
<file path=[Content_Types].xml><?xml version="1.0" encoding="utf-8"?>
<Types xmlns="http://schemas.openxmlformats.org/package/2006/content-type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defaultThemeVersion="202300"/>
  <mc:AlternateContent xmlns:mc="http://schemas.openxmlformats.org/markup-compatibility/2006">
    <mc:Choice Requires="x15">
      <x15ac:absPath xmlns:x15ac="http://schemas.microsoft.com/office/spreadsheetml/2010/11/ac" url="https://productcare-my.sharepoint.com/personal/narachchi_productcare_org/Documents/Desktop/Member Inquiry - ML Project/Originals/Exported/"/>
    </mc:Choice>
  </mc:AlternateContent>
  <xr:revisionPtr revIDLastSave="212" documentId="13_ncr:1_{DBF8155F-1C48-4771-BC0E-ACF825DB2414}" xr6:coauthVersionLast="47" xr6:coauthVersionMax="47" xr10:uidLastSave="{A0BB9520-6D83-42DB-B686-02C9A38B9696}"/>
  <bookViews>
    <workbookView xWindow="-28920" yWindow="1725" windowWidth="29040" windowHeight="15720" xr2:uid="{A97E8DE1-7EAA-465B-9398-8DE522110DAD}"/>
  </bookViews>
  <sheets>
    <sheet name="Data" sheetId="2" r:id="rId1"/>
    <sheet name="Main Category" sheetId="9" r:id="rId2"/>
    <sheet name="Edit" sheetId="6" r:id="rId3"/>
    <sheet name="product_category_id" sheetId="10" r:id="rId4"/>
  </sheets>
  <definedNames>
    <definedName name="_xlnm._FilterDatabase" localSheetId="0" hidden="1">Data!$A$1:$E$239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9" i="6" l="1"/>
  <c r="F10" i="6"/>
  <c r="F11" i="6"/>
  <c r="F12" i="6"/>
  <c r="F13" i="6"/>
  <c r="F14" i="6"/>
  <c r="F15" i="6"/>
  <c r="F16" i="6"/>
  <c r="F17" i="6"/>
  <c r="F18" i="6"/>
  <c r="F19" i="6"/>
  <c r="F20" i="6"/>
  <c r="F21" i="6"/>
  <c r="F22" i="6"/>
  <c r="F23" i="6"/>
  <c r="F24" i="6"/>
  <c r="F25" i="6"/>
  <c r="F26" i="6"/>
  <c r="F27" i="6"/>
  <c r="F28" i="6"/>
  <c r="F29" i="6"/>
  <c r="F30" i="6"/>
  <c r="F31" i="6"/>
  <c r="F32" i="6"/>
  <c r="F33" i="6"/>
  <c r="F34" i="6"/>
  <c r="F35" i="6"/>
  <c r="F36" i="6"/>
  <c r="F37" i="6"/>
  <c r="F38" i="6"/>
  <c r="F39" i="6"/>
  <c r="F40" i="6"/>
  <c r="F41" i="6"/>
  <c r="F42" i="6"/>
  <c r="F43" i="6"/>
  <c r="F44" i="6"/>
  <c r="F45" i="6"/>
  <c r="F46" i="6"/>
  <c r="F47" i="6"/>
  <c r="F48" i="6"/>
  <c r="F49" i="6"/>
  <c r="F50" i="6"/>
  <c r="F51" i="6"/>
  <c r="F52" i="6"/>
  <c r="F53" i="6"/>
  <c r="F54" i="6"/>
  <c r="F55" i="6"/>
  <c r="F56" i="6"/>
  <c r="F57" i="6"/>
  <c r="F58" i="6"/>
  <c r="F59" i="6"/>
  <c r="F8" i="6"/>
  <c r="F7" i="6"/>
  <c r="F6" i="6"/>
  <c r="F3" i="6"/>
  <c r="F4" i="6"/>
  <c r="F5" i="6"/>
  <c r="B3" i="6"/>
  <c r="C3" i="6"/>
  <c r="D3" i="6" s="1"/>
  <c r="B4" i="6"/>
  <c r="C4" i="6"/>
  <c r="D4" i="6" s="1"/>
  <c r="B5" i="6"/>
  <c r="C5" i="6" s="1"/>
  <c r="D5" i="6" s="1"/>
  <c r="B6" i="6"/>
  <c r="C6" i="6" s="1"/>
  <c r="D6" i="6" s="1"/>
  <c r="B7" i="6"/>
  <c r="C7" i="6"/>
  <c r="D7" i="6" s="1"/>
  <c r="B8" i="6"/>
  <c r="C8" i="6"/>
  <c r="D8" i="6" s="1"/>
  <c r="B9" i="6"/>
  <c r="C9" i="6"/>
  <c r="D9" i="6"/>
  <c r="B10" i="6"/>
  <c r="C10" i="6" s="1"/>
  <c r="D10" i="6" s="1"/>
  <c r="B11" i="6"/>
  <c r="C11" i="6"/>
  <c r="D11" i="6" s="1"/>
  <c r="B12" i="6"/>
  <c r="C12" i="6"/>
  <c r="D12" i="6" s="1"/>
  <c r="B13" i="6"/>
  <c r="C13" i="6"/>
  <c r="D13" i="6"/>
  <c r="B14" i="6"/>
  <c r="C14" i="6" s="1"/>
  <c r="D14" i="6" s="1"/>
  <c r="B15" i="6"/>
  <c r="C15" i="6"/>
  <c r="D15" i="6" s="1"/>
  <c r="B16" i="6"/>
  <c r="C16" i="6"/>
  <c r="D16" i="6" s="1"/>
  <c r="B17" i="6"/>
  <c r="C17" i="6"/>
  <c r="D17" i="6"/>
  <c r="B18" i="6"/>
  <c r="C18" i="6" s="1"/>
  <c r="D18" i="6" s="1"/>
  <c r="B19" i="6"/>
  <c r="C19" i="6"/>
  <c r="D19" i="6" s="1"/>
  <c r="B20" i="6"/>
  <c r="C20" i="6"/>
  <c r="D20" i="6" s="1"/>
  <c r="B21" i="6"/>
  <c r="C21" i="6"/>
  <c r="D21" i="6"/>
  <c r="B22" i="6"/>
  <c r="C22" i="6" s="1"/>
  <c r="D22" i="6" s="1"/>
  <c r="B23" i="6"/>
  <c r="C23" i="6"/>
  <c r="D23" i="6" s="1"/>
  <c r="B24" i="6"/>
  <c r="C24" i="6"/>
  <c r="D24" i="6" s="1"/>
  <c r="B25" i="6"/>
  <c r="C25" i="6"/>
  <c r="D25" i="6"/>
  <c r="B26" i="6"/>
  <c r="C26" i="6" s="1"/>
  <c r="D26" i="6" s="1"/>
  <c r="B27" i="6"/>
  <c r="C27" i="6"/>
  <c r="D27" i="6" s="1"/>
  <c r="B28" i="6"/>
  <c r="C28" i="6"/>
  <c r="D28" i="6" s="1"/>
  <c r="B29" i="6"/>
  <c r="C29" i="6" s="1"/>
  <c r="D29" i="6" s="1"/>
  <c r="B30" i="6"/>
  <c r="C30" i="6" s="1"/>
  <c r="D30" i="6" s="1"/>
  <c r="B31" i="6"/>
  <c r="C31" i="6"/>
  <c r="D31" i="6" s="1"/>
  <c r="B32" i="6"/>
  <c r="C32" i="6"/>
  <c r="D32" i="6" s="1"/>
  <c r="B33" i="6"/>
  <c r="C33" i="6" s="1"/>
  <c r="D33" i="6" s="1"/>
  <c r="B34" i="6"/>
  <c r="C34" i="6" s="1"/>
  <c r="D34" i="6" s="1"/>
  <c r="B35" i="6"/>
  <c r="C35" i="6"/>
  <c r="D35" i="6" s="1"/>
  <c r="B36" i="6"/>
  <c r="C36" i="6"/>
  <c r="D36" i="6" s="1"/>
  <c r="B37" i="6"/>
  <c r="C37" i="6" s="1"/>
  <c r="D37" i="6" s="1"/>
  <c r="B38" i="6"/>
  <c r="C38" i="6" s="1"/>
  <c r="D38" i="6" s="1"/>
  <c r="B39" i="6"/>
  <c r="C39" i="6"/>
  <c r="D39" i="6" s="1"/>
  <c r="B40" i="6"/>
  <c r="C40" i="6"/>
  <c r="D40" i="6" s="1"/>
  <c r="B41" i="6"/>
  <c r="C41" i="6" s="1"/>
  <c r="D41" i="6" s="1"/>
  <c r="B42" i="6"/>
  <c r="C42" i="6" s="1"/>
  <c r="D42" i="6" s="1"/>
  <c r="B43" i="6"/>
  <c r="C43" i="6"/>
  <c r="D43" i="6" s="1"/>
  <c r="B44" i="6"/>
  <c r="C44" i="6"/>
  <c r="D44" i="6" s="1"/>
  <c r="B45" i="6"/>
  <c r="C45" i="6" s="1"/>
  <c r="D45" i="6" s="1"/>
  <c r="B46" i="6"/>
  <c r="C46" i="6" s="1"/>
  <c r="D46" i="6" s="1"/>
  <c r="B47" i="6"/>
  <c r="C47" i="6"/>
  <c r="D47" i="6" s="1"/>
  <c r="B48" i="6"/>
  <c r="C48" i="6"/>
  <c r="D48" i="6" s="1"/>
  <c r="B49" i="6"/>
  <c r="C49" i="6" s="1"/>
  <c r="D49" i="6" s="1"/>
  <c r="B50" i="6"/>
  <c r="C50" i="6" s="1"/>
  <c r="D50" i="6" s="1"/>
  <c r="B51" i="6"/>
  <c r="C51" i="6"/>
  <c r="D51" i="6" s="1"/>
  <c r="B52" i="6"/>
  <c r="C52" i="6"/>
  <c r="D52" i="6" s="1"/>
  <c r="B53" i="6"/>
  <c r="C53" i="6" s="1"/>
  <c r="D53" i="6" s="1"/>
  <c r="B54" i="6"/>
  <c r="C54" i="6" s="1"/>
  <c r="D54" i="6" s="1"/>
  <c r="B55" i="6"/>
  <c r="C55" i="6"/>
  <c r="D55" i="6" s="1"/>
  <c r="B56" i="6"/>
  <c r="C56" i="6"/>
  <c r="D56" i="6" s="1"/>
  <c r="B57" i="6"/>
  <c r="C57" i="6" s="1"/>
  <c r="D57" i="6" s="1"/>
  <c r="B58" i="6"/>
  <c r="C58" i="6" s="1"/>
  <c r="D58" i="6" s="1"/>
  <c r="B59" i="6"/>
  <c r="C59" i="6"/>
  <c r="D59" i="6" s="1"/>
  <c r="B3" i="9"/>
  <c r="B4" i="9"/>
  <c r="B5" i="9"/>
  <c r="B6" i="9"/>
  <c r="B7" i="9"/>
  <c r="B8" i="9"/>
  <c r="B9" i="9"/>
  <c r="B10" i="9"/>
  <c r="B11" i="9"/>
  <c r="B12" i="9"/>
  <c r="B2" i="9"/>
  <c r="B2" i="6"/>
  <c r="C2" i="6" s="1"/>
  <c r="D2" i="6" s="1"/>
  <c r="F2" i="6"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tc={6AF00BEA-3EDE-4D81-8CAD-D4D68A524D1C}</author>
  </authors>
  <commentList>
    <comment ref="C6" authorId="0" shapeId="0" xr:uid="{6AF00BEA-3EDE-4D81-8CAD-D4D68A524D1C}">
      <text>
        <t>[Threaded comment]
Your version of Excel allows you to read this threaded comment; however, any edits to it will get removed if the file is opened in a newer version of Excel. Learn more: https://go.microsoft.com/fwlink/?linkid=870924
Comment:
    New One is ‘Light emitting diodes (LED) - Bulbs’</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tc={BB790766-3CB0-46E8-A887-D1BCD2A056A7}</author>
    <author>tc={A48FA2B1-3C67-4D80-9C51-4F9CABD27A5D}</author>
    <author>tc={DF6E97AF-6B91-46BB-978F-957F2F7869D1}</author>
    <author>tc={135AB45A-F975-40AF-A35D-F10174F8E0B6}</author>
  </authors>
  <commentList>
    <comment ref="E7" authorId="0" shapeId="0" xr:uid="{BB790766-3CB0-46E8-A887-D1BCD2A056A7}">
      <text>
        <t>[Threaded comment]
Your version of Excel allows you to read this threaded comment; however, any edits to it will get removed if the file is opened in a newer version of Excel. Learn more: https://go.microsoft.com/fwlink/?linkid=870924
Comment:
    New One is 1</t>
      </text>
    </comment>
    <comment ref="F7" authorId="1" shapeId="0" xr:uid="{A48FA2B1-3C67-4D80-9C51-4F9CABD27A5D}">
      <text>
        <t>[Threaded comment]
Your version of Excel allows you to read this threaded comment; however, any edits to it will get removed if the file is opened in a newer version of Excel. Learn more: https://go.microsoft.com/fwlink/?linkid=870924
Comment:
    New One is 3101</t>
      </text>
    </comment>
    <comment ref="G7" authorId="2" shapeId="0" xr:uid="{DF6E97AF-6B91-46BB-978F-957F2F7869D1}">
      <text>
        <t>[Threaded comment]
Your version of Excel allows you to read this threaded comment; however, any edits to it will get removed if the file is opened in a newer version of Excel. Learn more: https://go.microsoft.com/fwlink/?linkid=870924
Comment:
    New One is ‘Light Emitting Diodes (LED) - Bulbs’</t>
      </text>
    </comment>
    <comment ref="H7" authorId="3" shapeId="0" xr:uid="{135AB45A-F975-40AF-A35D-F10174F8E0B6}">
      <text>
        <t>[Threaded comment]
Your version of Excel allows you to read this threaded comment; however, any edits to it will get removed if the file is opened in a newer version of Excel. Learn more: https://go.microsoft.com/fwlink/?linkid=870924
Comment:
    New One is ‘Solid-state bulbs that are typically similar in size and intended to replace CFLs or traditional incandescent / halogen light bulbs, including pin-type or screw-in bulbs of various output wattages.’</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tc={528AD6EA-11F6-4EAF-962F-C7CF0DDA11DE}</author>
    <author>tc={DCC5AC4B-0D29-4FEA-8BED-E7103DFFC0A3}</author>
  </authors>
  <commentList>
    <comment ref="A7" authorId="0" shapeId="0" xr:uid="{528AD6EA-11F6-4EAF-962F-C7CF0DDA11DE}">
      <text>
        <t>[Threaded comment]
Your version of Excel allows you to read this threaded comment; however, any edits to it will get removed if the file is opened in a newer version of Excel. Learn more: https://go.microsoft.com/fwlink/?linkid=870924
Comment:
    New One is ‘Light Emitting Diodes (LED) - Bulbs’</t>
      </text>
    </comment>
    <comment ref="B7" authorId="1" shapeId="0" xr:uid="{DCC5AC4B-0D29-4FEA-8BED-E7103DFFC0A3}">
      <text>
        <t>[Threaded comment]
Your version of Excel allows you to read this threaded comment; however, any edits to it will get removed if the file is opened in a newer version of Excel. Learn more: https://go.microsoft.com/fwlink/?linkid=870924
Comment:
    New One is 3101</t>
      </text>
    </comment>
  </commentList>
</comments>
</file>

<file path=xl/sharedStrings.xml><?xml version="1.0" encoding="utf-8"?>
<sst xmlns="http://schemas.openxmlformats.org/spreadsheetml/2006/main" count="1103" uniqueCount="159">
  <si>
    <t>Includes all diameters and light outputs, shaped fluorescent tubes, and UV-A and UV-B tubes.</t>
  </si>
  <si>
    <t>Fluorescent bulbs that are typically similar in size and intended to replace an incandescent (traditional) light bulb, including pin-type sockets, covered CFLs and various output wattages. Includes screw-in induction lamps.</t>
  </si>
  <si>
    <t>Fluorescent tubes measuring less than or equal to 2 ft</t>
  </si>
  <si>
    <t>product_category_id</t>
  </si>
  <si>
    <t>product_category</t>
  </si>
  <si>
    <t>British Columbia</t>
  </si>
  <si>
    <t>Fluorescent tubes measuring greater than 2 ft and up to or equal to 4 ft</t>
  </si>
  <si>
    <t>Fluorescent tubes measuring greater than 4 ft</t>
  </si>
  <si>
    <t>product_description</t>
  </si>
  <si>
    <t>Light Emitting Diodes</t>
  </si>
  <si>
    <t>Incandescent / Halogen</t>
  </si>
  <si>
    <t>Miniature Bulb Package</t>
  </si>
  <si>
    <t>Book Lights (including Kindle Lights)</t>
  </si>
  <si>
    <t>Snake Lights</t>
  </si>
  <si>
    <t>Bike Lights</t>
  </si>
  <si>
    <t>Flashlights, Camping Headlamps, and Handheld Spotlights</t>
  </si>
  <si>
    <t>Clamp Spotlights and Clip Lamps</t>
  </si>
  <si>
    <t>Lamp-holders (stand-alone and single lamp only)</t>
  </si>
  <si>
    <t>Lanterns and Electric Candles</t>
  </si>
  <si>
    <t>Night Lights</t>
  </si>
  <si>
    <t>Christmas Light Strings and Light Strings
Products are reported and applied fees in increments of 100 lights. Products of 100 lights or less are applied for one recycling fee. Products with greater than 100 lights are charged one recycling fee per 100 light increments. For example, a light string of 460 lights would be reported as 5 units and assessed five fees.</t>
  </si>
  <si>
    <t>Stake Lights (set of connected units)</t>
  </si>
  <si>
    <t>Fixture Category A - Portable Fixtures with a plug, cord, or battery</t>
  </si>
  <si>
    <t>Desk Lamps</t>
  </si>
  <si>
    <t>Table Lamps</t>
  </si>
  <si>
    <t>Floor Lamps</t>
  </si>
  <si>
    <t>Portable Flood Lights</t>
  </si>
  <si>
    <t>Work Lights (including work string lights)</t>
  </si>
  <si>
    <t>Fixture Category A - Emergency / Egress Lights</t>
  </si>
  <si>
    <t>Fixture Category A - Small Outdoor Fixtures</t>
  </si>
  <si>
    <t>Bollard</t>
  </si>
  <si>
    <t>Post Lighting (consumer applications only)</t>
  </si>
  <si>
    <t>Security Lighting (with or without integrated cameras)
- Including residential-type security floodlights</t>
  </si>
  <si>
    <t>Pool and Fountain Fixtures</t>
  </si>
  <si>
    <t>Fixture Category A - Decorative Fixtures</t>
  </si>
  <si>
    <t>Lamp-holders (stand-alone and for more than one lamp)</t>
  </si>
  <si>
    <t>Pendant</t>
  </si>
  <si>
    <t>Fixed Track and Canopy</t>
  </si>
  <si>
    <t>Under Cabinet (including linear fluorescent types)</t>
  </si>
  <si>
    <t>Wall Mount (including sconces)</t>
  </si>
  <si>
    <t>Fixture Category A - Chandeliers and Ceiling Fans</t>
  </si>
  <si>
    <t>Chandeliers</t>
  </si>
  <si>
    <t>Ceiling Fans with Lights</t>
  </si>
  <si>
    <t>Strip Lights</t>
  </si>
  <si>
    <t>Surfaced, Suspended, and Wall Mount Linear Fixtures</t>
  </si>
  <si>
    <t>Troffers (recessed and non-recessed)</t>
  </si>
  <si>
    <t>LED Panel Lighting (surfaced and suspended)</t>
  </si>
  <si>
    <t>Fixture Category B - Non-Linear Fixtures (commercial and industrial)</t>
  </si>
  <si>
    <t>Parking Garage Fixtures (Ceiling and Wall Mount)</t>
  </si>
  <si>
    <t>Stage Lighting</t>
  </si>
  <si>
    <t>Large Outdoor Fixtures Designed for use in institutional, commercial, and industrial settings</t>
  </si>
  <si>
    <t>Area, Highway, Street, Post Lighting. Pole or arm mounted luminaries for sidewalk, street, highway, pathway or post-top lighting, including “shoeboxes” and “cobra heads”. Non-consumer applications only.</t>
  </si>
  <si>
    <t>Flood Lights and Sports Lights - (≥250 W) designed for use in sports fields, stadiums, arenas, tracks, courts, industrial yards, parking lots etc.</t>
  </si>
  <si>
    <t>Ballasts, all types (i.e., compact fluorescent, electronic, HID, magnetic etc.)</t>
  </si>
  <si>
    <t>Manitoba</t>
  </si>
  <si>
    <t>Québec</t>
  </si>
  <si>
    <t>Prince Edward Island</t>
  </si>
  <si>
    <t>Filament lamps of all shapes, sizes and wattages</t>
  </si>
  <si>
    <t>Ontario</t>
  </si>
  <si>
    <t>Light Emitting Diodes (LED) - Bulbs</t>
  </si>
  <si>
    <t>High Intensity Discharge (HID), Germicidal, Special Purpose and Other</t>
  </si>
  <si>
    <t>Light Emitting Diodes (LED) - Tubes and Other</t>
  </si>
  <si>
    <t>Compact Fluorescent Lights (CFL) / Screw-In Induction Lamps</t>
  </si>
  <si>
    <t>Designated Small Fixtures / Decorative Light Strings</t>
  </si>
  <si>
    <t>Fixture Category A - Linear Fixtures (including linear shop lights and linear pool / fountain fixtures)</t>
  </si>
  <si>
    <t>Lighting Ballasts / Transformers (not integrated into lamps or fixtures)</t>
  </si>
  <si>
    <t>Emergency / Egress Lights</t>
  </si>
  <si>
    <t>Floating / Submersible Lights for pools, ponds, bathtubs, etc. (portable and battery powered only)</t>
  </si>
  <si>
    <t>Flush / Semi-Flush</t>
  </si>
  <si>
    <t>High / Low Bay Lighting</t>
  </si>
  <si>
    <t>Path / Walkway / Garden / In-Grade / Border / Step Lights (solar powered only)</t>
  </si>
  <si>
    <t>Porch / Patio Lights</t>
  </si>
  <si>
    <t>Recessed / Pot - Fee is only applied to the housing if housing and trims are sold separately.</t>
  </si>
  <si>
    <t>Single Remote Head for Track / Egress Lighting (including replacement heads)</t>
  </si>
  <si>
    <t>Solid-state bulbs that are typically similar in size and intended to replace CFLs or traditional incandescent / halogen light bulbs, including pin-type or screw-in bulbs of various output wattages.</t>
  </si>
  <si>
    <t>Solid-state tubes of all lengths and shapes for all lighting applications, and other lamps / bulbs used for specialty purposes or industrial lighting applications (e.g. LED HID replacement lighting).</t>
  </si>
  <si>
    <t>Utility / Closet Lights (portable and battery powered only)</t>
  </si>
  <si>
    <t>Wall Mount / Small Flood - including commercial “wall packs” and flood lights less than 250 W</t>
  </si>
  <si>
    <t>Miniature bulbs are small, or very small bulbs. They can be LED, incandescent, halogen or neon and are typically designed and sold as replacement bulbs for applications such as: portable lighting (i.e., handheld flashlights), indicating, signaling, signage, emergency, electronic displays, automotive and transportation and decorative light strings / tape / ribbon / rope.</t>
  </si>
  <si>
    <t xml:space="preserve">Puck / Disk Lights
Compact lighting fixture used for cabinets or display lighting that contains the housing and lamp in a circular (round or oval) “puck” or “disk”. May be surface mounted or recessed. Limited to those under 4 inches in diameter and 2 inches in depth. </t>
  </si>
  <si>
    <t>Path / Walkway / Garden / In-Grade / Border / Step Lights (non-solar powered only)</t>
  </si>
  <si>
    <t>Solid-state lamps used for specialty purposes and conventional lighting applications.</t>
  </si>
  <si>
    <t>Includes all HID technologies that contain mercury, such as High-Pressure Sodium (HPS), Low-Pressure Sodium (LPS), Mercury Vapor and Metal Halide, as well as UV-C / Germicidal lamps and tubes, Tubular Induction lamps (circular, square, U etc.), UHP replacement lamps (projector etc.), Neon replacement lamps, etc.</t>
  </si>
  <si>
    <t>source</t>
  </si>
  <si>
    <t>Product Guide</t>
  </si>
  <si>
    <t>Aquarium equipment</t>
  </si>
  <si>
    <t>Auto fixtures</t>
  </si>
  <si>
    <t>Ventilation fans</t>
  </si>
  <si>
    <t>Black light equipment</t>
  </si>
  <si>
    <t>Bug zappers</t>
  </si>
  <si>
    <t>Camera and video accessories</t>
  </si>
  <si>
    <t>Electronic billboards</t>
  </si>
  <si>
    <t>Equipment to heat food</t>
  </si>
  <si>
    <t>Exit signs without light heads</t>
  </si>
  <si>
    <t>Fencing with integrated lights</t>
  </si>
  <si>
    <t>Fountains with integrated lights</t>
  </si>
  <si>
    <t>Garlands with integrated lights</t>
  </si>
  <si>
    <t>Lava lamps</t>
  </si>
  <si>
    <t>Mirror ball lights</t>
  </si>
  <si>
    <t>Neon signs</t>
  </si>
  <si>
    <t>Plasma balls</t>
  </si>
  <si>
    <t>Strobe lights</t>
  </si>
  <si>
    <t>Sunshine simulators</t>
  </si>
  <si>
    <t>Medical, dental and veterinarian lighting equipment</t>
  </si>
  <si>
    <t>Backlit signs</t>
  </si>
  <si>
    <t>Propane and gas-powered lights</t>
  </si>
  <si>
    <t>Tanning beds</t>
  </si>
  <si>
    <t>Umbrellas with integrated lights</t>
  </si>
  <si>
    <t>Vanity mirrors with lights</t>
  </si>
  <si>
    <t>Watches</t>
  </si>
  <si>
    <t>Horticultural lighting fixtures such as greenhouse or grow lamp fixtures</t>
  </si>
  <si>
    <t>Equipment to warm animals (such as brooder fixtures)</t>
  </si>
  <si>
    <t>Decorative key chains with integrated lights</t>
  </si>
  <si>
    <t>Laser pointers and other laser products</t>
  </si>
  <si>
    <t>Light up shoes, hats, collars, and clothes</t>
  </si>
  <si>
    <t>Marine and aeronautical fixtures</t>
  </si>
  <si>
    <t>Signaling equipment such as traffic lights and railway lights</t>
  </si>
  <si>
    <t>Trees (artificial, with integrated lights)</t>
  </si>
  <si>
    <t>Decorative sculptures and statues with one or more integrated lights where the primary purpose of the product is decorative, and the contained lights are designed to light the decoration itself and not to illuminate surrounding space</t>
  </si>
  <si>
    <t>Holiday decorations (other than string lights and stake lights), such as jack-o-lanterns, decorative sculptures and plastic Santas</t>
  </si>
  <si>
    <t>Alarms, phones, and devices for the visually impaired</t>
  </si>
  <si>
    <t>Parts and accessories designed to be integrated into a complete fixture</t>
  </si>
  <si>
    <t>Products containing lights whose primary purpose is to signal or display information, rather than to illuminate or help illuminate a space</t>
  </si>
  <si>
    <t>Table lamp sockets and replacement shades</t>
  </si>
  <si>
    <t>Trim for recessed lights sold separately from housing</t>
  </si>
  <si>
    <t>Lighting tracks without heads attached</t>
  </si>
  <si>
    <t>Light switches and controls (such as dimmers and timers)</t>
  </si>
  <si>
    <t>Replacement cords</t>
  </si>
  <si>
    <t>Lighting posts sold separately from post top fixtures</t>
  </si>
  <si>
    <t>LED drivers</t>
  </si>
  <si>
    <t>Headlights with a built-in protective lens or housing</t>
  </si>
  <si>
    <t>Decorative / Accessory Lighting</t>
  </si>
  <si>
    <t>Safety / Trailer / Tail / Identification Lights</t>
  </si>
  <si>
    <t>Fixtures integrated into a mode of transportation with the primary purpose is navigation, navigational safety, signaling or displaying information, or illuminating space within the mode of transportation. These are defined as light-sources that are integrated into a protective lens and / or housing and designed to function as stand-alone or replacement lighting products to permit the transportation device to safely navigate to its destination or illuminate a space within the mode of transportation.</t>
  </si>
  <si>
    <t>Rope / Strip / Ribbon / Tape Lights
Products are reported and applied fees in increments of 10 meters. Products of 10 meters or less are applied one recycling fee. Products greater than 10 meters are charged one recycling fee per 10-meter increment (i.e., 38 meters of rope lights would be reported as 4 units and assessed four fees). Members may choose to calculate a fee rate / unit sold to apply at point of sale and then bundle this into increments of 10 meters / $0.15 for reporting purposes.</t>
  </si>
  <si>
    <t>Lamp-holders for linear fixtures that are not stand-alone and must be integrated into a linear fixture</t>
  </si>
  <si>
    <t>Tubes (less than or equal to 2 feet)</t>
  </si>
  <si>
    <t>Tubes (greater than 2 feet and up to or equal to 4 feet)</t>
  </si>
  <si>
    <t>Tubes (greater than 4 feet)</t>
  </si>
  <si>
    <t>Compact fluorescent lights (CFL) / Screw-in induction lamps</t>
  </si>
  <si>
    <t>Light emitting diodes (LED)</t>
  </si>
  <si>
    <t>Light emitting diodes (LED) - Tubes and Others</t>
  </si>
  <si>
    <t>High intensity discharge (HID) and other: UV, Germicidal, UHP, Neon, etc</t>
  </si>
  <si>
    <t>Miniature bulb package</t>
  </si>
  <si>
    <t>Lighting fixtures and products</t>
  </si>
  <si>
    <t>Ballasts</t>
  </si>
  <si>
    <t>Main Category</t>
  </si>
  <si>
    <t>ID</t>
  </si>
  <si>
    <t>Main Category ID</t>
  </si>
  <si>
    <t>MCI * 100</t>
  </si>
  <si>
    <t>MCI* 100 + 1000</t>
  </si>
  <si>
    <t>Sub Category ID within Main Category</t>
  </si>
  <si>
    <t>C</t>
  </si>
  <si>
    <t>british_columbia</t>
  </si>
  <si>
    <t>manitoba</t>
  </si>
  <si>
    <t>ontario</t>
  </si>
  <si>
    <t>prince_edward_island</t>
  </si>
  <si>
    <t>quebec</t>
  </si>
  <si>
    <t>product_image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</si>
</sst>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Aptos Narrow"/>
      <family val="2"/>
      <scheme val="minor"/>
    </font>
    <font>
      <b/>
      <sz val="11"/>
      <color theme="1"/>
      <name val="Aptos Narrow"/>
      <family val="2"/>
      <scheme val="minor"/>
    </font>
    <font>
      <b/>
      <i/>
      <sz val="11"/>
      <color theme="1"/>
      <name val="Aptos Narrow"/>
      <family val="2"/>
      <scheme val="minor"/>
    </font>
    <font>
      <i/>
      <sz val="11"/>
      <color theme="1"/>
      <name val="Aptos Narrow"/>
      <family val="2"/>
      <scheme val="minor"/>
    </font>
    <font>
      <sz val="11"/>
      <color rgb="FFFF0000"/>
      <name val="Aptos Narrow"/>
      <family val="2"/>
      <scheme val="minor"/>
    </font>
    <font>
      <i/>
      <sz val="11"/>
      <color rgb="FFFF0000"/>
      <name val="Aptos Narrow"/>
      <family val="2"/>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1">
    <xf numFmtId="0" fontId="0" fillId="0" borderId="0"/>
  </cellStyleXfs>
  <cellXfs count="24">
    <xf numFmtId="0" fontId="0" fillId="0" borderId="0" xfId="0"/>
    <xf numFmtId="0" fontId="0" fillId="0" borderId="0" xfId="0" applyAlignment="1">
      <alignment horizontal="center" vertical="center"/>
    </xf>
    <xf numFmtId="0" fontId="1" fillId="0" borderId="0" xfId="0" applyFont="1" applyAlignment="1">
      <alignment horizontal="center" vertical="center"/>
    </xf>
    <xf numFmtId="0" fontId="0" fillId="0" borderId="0" xfId="0" applyAlignment="1">
      <alignment horizontal="left" vertical="center"/>
    </xf>
    <xf numFmtId="0" fontId="0" fillId="0" borderId="0" xfId="0" applyAlignment="1">
      <alignment horizontal="left" vertical="center" wrapText="1"/>
    </xf>
    <xf numFmtId="0" fontId="1" fillId="0" borderId="0" xfId="0" applyFont="1" applyAlignment="1">
      <alignment horizontal="center" vertical="center" wrapText="1"/>
    </xf>
    <xf numFmtId="0" fontId="0" fillId="0" borderId="0" xfId="0" applyAlignment="1">
      <alignment horizontal="center"/>
    </xf>
    <xf numFmtId="0" fontId="0" fillId="0" borderId="0" xfId="0" applyAlignment="1">
      <alignment horizontal="center" wrapText="1"/>
    </xf>
    <xf numFmtId="0" fontId="1" fillId="0" borderId="0" xfId="0" applyFont="1" applyAlignment="1">
      <alignment vertical="center"/>
    </xf>
    <xf numFmtId="0" fontId="0" fillId="0" borderId="0" xfId="0" applyAlignment="1">
      <alignment wrapText="1"/>
    </xf>
    <xf numFmtId="0" fontId="2" fillId="0" borderId="0" xfId="0" applyFont="1" applyAlignment="1">
      <alignment horizontal="center" vertical="center" wrapText="1"/>
    </xf>
    <xf numFmtId="0" fontId="3" fillId="0" borderId="0" xfId="0" applyFont="1" applyAlignment="1">
      <alignment horizontal="center" wrapText="1"/>
    </xf>
    <xf numFmtId="0" fontId="1" fillId="0" borderId="0" xfId="0" applyFont="1"/>
    <xf numFmtId="0" fontId="1" fillId="0" borderId="0" xfId="0" applyFont="1" applyAlignment="1">
      <alignment horizontal="center"/>
    </xf>
    <xf numFmtId="0" fontId="0" fillId="0" borderId="0" xfId="0" applyAlignment="1">
      <alignment horizontal="center" vertical="center" wrapText="1"/>
    </xf>
    <xf numFmtId="0" fontId="0" fillId="2" borderId="0" xfId="0" applyFill="1" applyAlignment="1">
      <alignment horizontal="center" wrapText="1"/>
    </xf>
    <xf numFmtId="0" fontId="0" fillId="2" borderId="0" xfId="0" applyFill="1"/>
    <xf numFmtId="0" fontId="3" fillId="2" borderId="0" xfId="0" applyFont="1" applyFill="1" applyAlignment="1">
      <alignment horizontal="center" wrapText="1"/>
    </xf>
    <xf numFmtId="0" fontId="0" fillId="2" borderId="0" xfId="0" applyFill="1" applyAlignment="1">
      <alignment horizontal="center"/>
    </xf>
    <xf numFmtId="0" fontId="4" fillId="0" borderId="0" xfId="0" applyFont="1"/>
    <xf numFmtId="0" fontId="4" fillId="2" borderId="0" xfId="0" applyFont="1" applyFill="1" applyAlignment="1">
      <alignment horizontal="center" wrapText="1"/>
    </xf>
    <xf numFmtId="0" fontId="5" fillId="2" borderId="0" xfId="0" applyFont="1" applyFill="1" applyAlignment="1">
      <alignment horizontal="center" wrapText="1"/>
    </xf>
    <xf numFmtId="0" fontId="4" fillId="2" borderId="0" xfId="0" applyFont="1" applyFill="1"/>
    <xf numFmtId="0" fontId="4" fillId="2" borderId="0" xfId="0" applyFont="1" applyFill="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1" Type="http://schemas.openxmlformats.org/officeDocument/2006/relationships/image" Target="../media/image21.png"/><Relationship Id="rId42" Type="http://schemas.openxmlformats.org/officeDocument/2006/relationships/image" Target="../media/image42.emf"/><Relationship Id="rId63" Type="http://schemas.openxmlformats.org/officeDocument/2006/relationships/image" Target="../media/image63.png"/><Relationship Id="rId84" Type="http://schemas.openxmlformats.org/officeDocument/2006/relationships/image" Target="../media/image84.emf"/><Relationship Id="rId138" Type="http://schemas.openxmlformats.org/officeDocument/2006/relationships/image" Target="../media/image138.png"/><Relationship Id="rId159" Type="http://schemas.openxmlformats.org/officeDocument/2006/relationships/image" Target="../media/image159.emf"/><Relationship Id="rId170" Type="http://schemas.openxmlformats.org/officeDocument/2006/relationships/image" Target="../media/image170.emf"/><Relationship Id="rId191" Type="http://schemas.openxmlformats.org/officeDocument/2006/relationships/image" Target="../media/image191.emf"/><Relationship Id="rId205" Type="http://schemas.openxmlformats.org/officeDocument/2006/relationships/image" Target="../media/image205.emf"/><Relationship Id="rId226" Type="http://schemas.openxmlformats.org/officeDocument/2006/relationships/image" Target="../media/image226.emf"/><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emf"/><Relationship Id="rId53" Type="http://schemas.openxmlformats.org/officeDocument/2006/relationships/image" Target="../media/image53.emf"/><Relationship Id="rId74" Type="http://schemas.openxmlformats.org/officeDocument/2006/relationships/image" Target="../media/image74.emf"/><Relationship Id="rId128" Type="http://schemas.openxmlformats.org/officeDocument/2006/relationships/image" Target="../media/image128.png"/><Relationship Id="rId149" Type="http://schemas.openxmlformats.org/officeDocument/2006/relationships/image" Target="../media/image149.emf"/><Relationship Id="rId5" Type="http://schemas.openxmlformats.org/officeDocument/2006/relationships/image" Target="../media/image5.png"/><Relationship Id="rId95" Type="http://schemas.openxmlformats.org/officeDocument/2006/relationships/image" Target="../media/image95.png"/><Relationship Id="rId160" Type="http://schemas.openxmlformats.org/officeDocument/2006/relationships/image" Target="../media/image160.png"/><Relationship Id="rId181" Type="http://schemas.openxmlformats.org/officeDocument/2006/relationships/image" Target="../media/image181.emf"/><Relationship Id="rId216" Type="http://schemas.openxmlformats.org/officeDocument/2006/relationships/image" Target="../media/image216.emf"/><Relationship Id="rId237" Type="http://schemas.openxmlformats.org/officeDocument/2006/relationships/image" Target="../media/image237.png"/><Relationship Id="rId22" Type="http://schemas.openxmlformats.org/officeDocument/2006/relationships/image" Target="../media/image22.png"/><Relationship Id="rId43" Type="http://schemas.openxmlformats.org/officeDocument/2006/relationships/image" Target="../media/image43.emf"/><Relationship Id="rId64" Type="http://schemas.openxmlformats.org/officeDocument/2006/relationships/image" Target="../media/image64.emf"/><Relationship Id="rId118" Type="http://schemas.openxmlformats.org/officeDocument/2006/relationships/image" Target="../media/image118.emf"/><Relationship Id="rId139" Type="http://schemas.openxmlformats.org/officeDocument/2006/relationships/image" Target="../media/image139.emf"/><Relationship Id="rId85" Type="http://schemas.openxmlformats.org/officeDocument/2006/relationships/image" Target="../media/image85.emf"/><Relationship Id="rId150" Type="http://schemas.openxmlformats.org/officeDocument/2006/relationships/image" Target="../media/image150.emf"/><Relationship Id="rId171" Type="http://schemas.openxmlformats.org/officeDocument/2006/relationships/image" Target="../media/image171.emf"/><Relationship Id="rId192" Type="http://schemas.openxmlformats.org/officeDocument/2006/relationships/image" Target="../media/image192.emf"/><Relationship Id="rId206" Type="http://schemas.openxmlformats.org/officeDocument/2006/relationships/image" Target="../media/image206.emf"/><Relationship Id="rId227" Type="http://schemas.openxmlformats.org/officeDocument/2006/relationships/image" Target="../media/image227.emf"/><Relationship Id="rId12" Type="http://schemas.openxmlformats.org/officeDocument/2006/relationships/image" Target="../media/image12.png"/><Relationship Id="rId33" Type="http://schemas.openxmlformats.org/officeDocument/2006/relationships/image" Target="../media/image33.emf"/><Relationship Id="rId108" Type="http://schemas.openxmlformats.org/officeDocument/2006/relationships/image" Target="../media/image108.emf"/><Relationship Id="rId129" Type="http://schemas.openxmlformats.org/officeDocument/2006/relationships/image" Target="../media/image129.emf"/><Relationship Id="rId54" Type="http://schemas.openxmlformats.org/officeDocument/2006/relationships/image" Target="../media/image54.emf"/><Relationship Id="rId75" Type="http://schemas.openxmlformats.org/officeDocument/2006/relationships/image" Target="../media/image75.emf"/><Relationship Id="rId96" Type="http://schemas.openxmlformats.org/officeDocument/2006/relationships/image" Target="../media/image96.emf"/><Relationship Id="rId140" Type="http://schemas.openxmlformats.org/officeDocument/2006/relationships/image" Target="../media/image140.emf"/><Relationship Id="rId161" Type="http://schemas.openxmlformats.org/officeDocument/2006/relationships/image" Target="../media/image161.emf"/><Relationship Id="rId182" Type="http://schemas.openxmlformats.org/officeDocument/2006/relationships/image" Target="../media/image182.png"/><Relationship Id="rId217" Type="http://schemas.openxmlformats.org/officeDocument/2006/relationships/image" Target="../media/image217.emf"/><Relationship Id="rId6" Type="http://schemas.openxmlformats.org/officeDocument/2006/relationships/image" Target="../media/image6.png"/><Relationship Id="rId238" Type="http://schemas.openxmlformats.org/officeDocument/2006/relationships/image" Target="../media/image238.emf"/><Relationship Id="rId23" Type="http://schemas.openxmlformats.org/officeDocument/2006/relationships/image" Target="../media/image23.png"/><Relationship Id="rId119" Type="http://schemas.openxmlformats.org/officeDocument/2006/relationships/image" Target="../media/image119.png"/><Relationship Id="rId44" Type="http://schemas.openxmlformats.org/officeDocument/2006/relationships/image" Target="../media/image44.emf"/><Relationship Id="rId65" Type="http://schemas.openxmlformats.org/officeDocument/2006/relationships/image" Target="../media/image65.emf"/><Relationship Id="rId86" Type="http://schemas.openxmlformats.org/officeDocument/2006/relationships/image" Target="../media/image86.emf"/><Relationship Id="rId130" Type="http://schemas.openxmlformats.org/officeDocument/2006/relationships/image" Target="../media/image130.emf"/><Relationship Id="rId151" Type="http://schemas.openxmlformats.org/officeDocument/2006/relationships/image" Target="../media/image151.emf"/><Relationship Id="rId172" Type="http://schemas.openxmlformats.org/officeDocument/2006/relationships/image" Target="../media/image172.emf"/><Relationship Id="rId193" Type="http://schemas.openxmlformats.org/officeDocument/2006/relationships/image" Target="../media/image193.png"/><Relationship Id="rId207" Type="http://schemas.openxmlformats.org/officeDocument/2006/relationships/image" Target="../media/image207.emf"/><Relationship Id="rId228" Type="http://schemas.openxmlformats.org/officeDocument/2006/relationships/image" Target="../media/image228.emf"/><Relationship Id="rId13" Type="http://schemas.openxmlformats.org/officeDocument/2006/relationships/image" Target="../media/image13.emf"/><Relationship Id="rId109" Type="http://schemas.openxmlformats.org/officeDocument/2006/relationships/image" Target="../media/image109.png"/><Relationship Id="rId34" Type="http://schemas.openxmlformats.org/officeDocument/2006/relationships/image" Target="../media/image34.emf"/><Relationship Id="rId55" Type="http://schemas.openxmlformats.org/officeDocument/2006/relationships/image" Target="../media/image55.emf"/><Relationship Id="rId76" Type="http://schemas.openxmlformats.org/officeDocument/2006/relationships/image" Target="../media/image76.emf"/><Relationship Id="rId97" Type="http://schemas.openxmlformats.org/officeDocument/2006/relationships/image" Target="../media/image97.emf"/><Relationship Id="rId120" Type="http://schemas.openxmlformats.org/officeDocument/2006/relationships/image" Target="../media/image120.emf"/><Relationship Id="rId141" Type="http://schemas.openxmlformats.org/officeDocument/2006/relationships/image" Target="../media/image141.png"/><Relationship Id="rId7" Type="http://schemas.openxmlformats.org/officeDocument/2006/relationships/image" Target="../media/image7.png"/><Relationship Id="rId162" Type="http://schemas.openxmlformats.org/officeDocument/2006/relationships/image" Target="../media/image162.emf"/><Relationship Id="rId183" Type="http://schemas.openxmlformats.org/officeDocument/2006/relationships/image" Target="../media/image183.png"/><Relationship Id="rId218" Type="http://schemas.openxmlformats.org/officeDocument/2006/relationships/image" Target="../media/image218.emf"/><Relationship Id="rId239" Type="http://schemas.openxmlformats.org/officeDocument/2006/relationships/image" Target="../media/image239.emf"/><Relationship Id="rId24" Type="http://schemas.openxmlformats.org/officeDocument/2006/relationships/image" Target="../media/image24.emf"/><Relationship Id="rId45" Type="http://schemas.openxmlformats.org/officeDocument/2006/relationships/image" Target="../media/image45.emf"/><Relationship Id="rId66" Type="http://schemas.openxmlformats.org/officeDocument/2006/relationships/image" Target="../media/image66.png"/><Relationship Id="rId87" Type="http://schemas.openxmlformats.org/officeDocument/2006/relationships/image" Target="../media/image87.emf"/><Relationship Id="rId110" Type="http://schemas.openxmlformats.org/officeDocument/2006/relationships/image" Target="../media/image110.emf"/><Relationship Id="rId131" Type="http://schemas.openxmlformats.org/officeDocument/2006/relationships/image" Target="../media/image131.emf"/><Relationship Id="rId152" Type="http://schemas.openxmlformats.org/officeDocument/2006/relationships/image" Target="../media/image152.emf"/><Relationship Id="rId173" Type="http://schemas.openxmlformats.org/officeDocument/2006/relationships/image" Target="../media/image173.emf"/><Relationship Id="rId194" Type="http://schemas.openxmlformats.org/officeDocument/2006/relationships/image" Target="../media/image194.emf"/><Relationship Id="rId208" Type="http://schemas.openxmlformats.org/officeDocument/2006/relationships/image" Target="../media/image208.emf"/><Relationship Id="rId229" Type="http://schemas.openxmlformats.org/officeDocument/2006/relationships/image" Target="../media/image229.png"/><Relationship Id="rId240" Type="http://schemas.openxmlformats.org/officeDocument/2006/relationships/image" Target="../media/image240.png"/><Relationship Id="rId14" Type="http://schemas.openxmlformats.org/officeDocument/2006/relationships/image" Target="../media/image14.png"/><Relationship Id="rId35" Type="http://schemas.openxmlformats.org/officeDocument/2006/relationships/image" Target="../media/image35.emf"/><Relationship Id="rId56" Type="http://schemas.openxmlformats.org/officeDocument/2006/relationships/image" Target="../media/image56.png"/><Relationship Id="rId77" Type="http://schemas.openxmlformats.org/officeDocument/2006/relationships/image" Target="../media/image77.emf"/><Relationship Id="rId100" Type="http://schemas.openxmlformats.org/officeDocument/2006/relationships/image" Target="../media/image100.emf"/><Relationship Id="rId8" Type="http://schemas.openxmlformats.org/officeDocument/2006/relationships/image" Target="../media/image8.emf"/><Relationship Id="rId98" Type="http://schemas.openxmlformats.org/officeDocument/2006/relationships/image" Target="../media/image98.emf"/><Relationship Id="rId121" Type="http://schemas.openxmlformats.org/officeDocument/2006/relationships/image" Target="../media/image121.emf"/><Relationship Id="rId142" Type="http://schemas.openxmlformats.org/officeDocument/2006/relationships/image" Target="../media/image142.emf"/><Relationship Id="rId163" Type="http://schemas.openxmlformats.org/officeDocument/2006/relationships/image" Target="../media/image163.png"/><Relationship Id="rId184" Type="http://schemas.openxmlformats.org/officeDocument/2006/relationships/image" Target="../media/image184.png"/><Relationship Id="rId219" Type="http://schemas.openxmlformats.org/officeDocument/2006/relationships/image" Target="../media/image219.png"/><Relationship Id="rId230" Type="http://schemas.openxmlformats.org/officeDocument/2006/relationships/image" Target="../media/image230.emf"/><Relationship Id="rId25" Type="http://schemas.openxmlformats.org/officeDocument/2006/relationships/image" Target="../media/image25.emf"/><Relationship Id="rId46" Type="http://schemas.openxmlformats.org/officeDocument/2006/relationships/image" Target="../media/image46.png"/><Relationship Id="rId67" Type="http://schemas.openxmlformats.org/officeDocument/2006/relationships/image" Target="../media/image67.emf"/><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emf"/><Relationship Id="rId153" Type="http://schemas.openxmlformats.org/officeDocument/2006/relationships/image" Target="../media/image153.emf"/><Relationship Id="rId174" Type="http://schemas.openxmlformats.org/officeDocument/2006/relationships/image" Target="../media/image174.emf"/><Relationship Id="rId195" Type="http://schemas.openxmlformats.org/officeDocument/2006/relationships/image" Target="../media/image195.emf"/><Relationship Id="rId209" Type="http://schemas.openxmlformats.org/officeDocument/2006/relationships/image" Target="../media/image209.emf"/><Relationship Id="rId220" Type="http://schemas.openxmlformats.org/officeDocument/2006/relationships/image" Target="../media/image220.emf"/><Relationship Id="rId241" Type="http://schemas.openxmlformats.org/officeDocument/2006/relationships/image" Target="../media/image241.emf"/><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106" Type="http://schemas.openxmlformats.org/officeDocument/2006/relationships/image" Target="../media/image106.emf"/><Relationship Id="rId127" Type="http://schemas.openxmlformats.org/officeDocument/2006/relationships/image" Target="../media/image127.emf"/><Relationship Id="rId10" Type="http://schemas.openxmlformats.org/officeDocument/2006/relationships/image" Target="../media/image10.emf"/><Relationship Id="rId31" Type="http://schemas.openxmlformats.org/officeDocument/2006/relationships/image" Target="../media/image31.emf"/><Relationship Id="rId52" Type="http://schemas.openxmlformats.org/officeDocument/2006/relationships/image" Target="../media/image52.emf"/><Relationship Id="rId73" Type="http://schemas.openxmlformats.org/officeDocument/2006/relationships/image" Target="../media/image73.emf"/><Relationship Id="rId78" Type="http://schemas.openxmlformats.org/officeDocument/2006/relationships/image" Target="../media/image78.emf"/><Relationship Id="rId94" Type="http://schemas.openxmlformats.org/officeDocument/2006/relationships/image" Target="../media/image94.emf"/><Relationship Id="rId99" Type="http://schemas.openxmlformats.org/officeDocument/2006/relationships/image" Target="../media/image99.emf"/><Relationship Id="rId101" Type="http://schemas.openxmlformats.org/officeDocument/2006/relationships/image" Target="../media/image101.emf"/><Relationship Id="rId122" Type="http://schemas.openxmlformats.org/officeDocument/2006/relationships/image" Target="../media/image122.emf"/><Relationship Id="rId143" Type="http://schemas.openxmlformats.org/officeDocument/2006/relationships/image" Target="../media/image143.emf"/><Relationship Id="rId148" Type="http://schemas.openxmlformats.org/officeDocument/2006/relationships/image" Target="../media/image148.emf"/><Relationship Id="rId164" Type="http://schemas.openxmlformats.org/officeDocument/2006/relationships/image" Target="../media/image164.emf"/><Relationship Id="rId169" Type="http://schemas.openxmlformats.org/officeDocument/2006/relationships/image" Target="../media/image169.emf"/><Relationship Id="rId185" Type="http://schemas.openxmlformats.org/officeDocument/2006/relationships/image" Target="../media/image185.emf"/><Relationship Id="rId4" Type="http://schemas.openxmlformats.org/officeDocument/2006/relationships/image" Target="../media/image4.png"/><Relationship Id="rId9" Type="http://schemas.openxmlformats.org/officeDocument/2006/relationships/image" Target="../media/image9.emf"/><Relationship Id="rId180" Type="http://schemas.openxmlformats.org/officeDocument/2006/relationships/image" Target="../media/image180.emf"/><Relationship Id="rId210" Type="http://schemas.openxmlformats.org/officeDocument/2006/relationships/image" Target="../media/image210.png"/><Relationship Id="rId215" Type="http://schemas.openxmlformats.org/officeDocument/2006/relationships/image" Target="../media/image215.emf"/><Relationship Id="rId236" Type="http://schemas.openxmlformats.org/officeDocument/2006/relationships/image" Target="../media/image236.emf"/><Relationship Id="rId26" Type="http://schemas.openxmlformats.org/officeDocument/2006/relationships/image" Target="../media/image26.emf"/><Relationship Id="rId231" Type="http://schemas.openxmlformats.org/officeDocument/2006/relationships/image" Target="../media/image231.emf"/><Relationship Id="rId47" Type="http://schemas.openxmlformats.org/officeDocument/2006/relationships/image" Target="../media/image47.png"/><Relationship Id="rId68" Type="http://schemas.openxmlformats.org/officeDocument/2006/relationships/image" Target="../media/image68.emf"/><Relationship Id="rId89" Type="http://schemas.openxmlformats.org/officeDocument/2006/relationships/image" Target="../media/image89.emf"/><Relationship Id="rId112" Type="http://schemas.openxmlformats.org/officeDocument/2006/relationships/image" Target="../media/image112.png"/><Relationship Id="rId133" Type="http://schemas.openxmlformats.org/officeDocument/2006/relationships/image" Target="../media/image133.emf"/><Relationship Id="rId154" Type="http://schemas.openxmlformats.org/officeDocument/2006/relationships/image" Target="../media/image154.emf"/><Relationship Id="rId175" Type="http://schemas.openxmlformats.org/officeDocument/2006/relationships/image" Target="../media/image175.png"/><Relationship Id="rId196" Type="http://schemas.openxmlformats.org/officeDocument/2006/relationships/image" Target="../media/image196.emf"/><Relationship Id="rId200" Type="http://schemas.openxmlformats.org/officeDocument/2006/relationships/image" Target="../media/image200.emf"/><Relationship Id="rId16" Type="http://schemas.openxmlformats.org/officeDocument/2006/relationships/image" Target="../media/image16.png"/><Relationship Id="rId221" Type="http://schemas.openxmlformats.org/officeDocument/2006/relationships/image" Target="../media/image221.emf"/><Relationship Id="rId37" Type="http://schemas.openxmlformats.org/officeDocument/2006/relationships/image" Target="../media/image37.emf"/><Relationship Id="rId58" Type="http://schemas.openxmlformats.org/officeDocument/2006/relationships/image" Target="../media/image58.emf"/><Relationship Id="rId79" Type="http://schemas.openxmlformats.org/officeDocument/2006/relationships/image" Target="../media/image79.emf"/><Relationship Id="rId102" Type="http://schemas.openxmlformats.org/officeDocument/2006/relationships/image" Target="../media/image102.emf"/><Relationship Id="rId123" Type="http://schemas.openxmlformats.org/officeDocument/2006/relationships/image" Target="../media/image123.emf"/><Relationship Id="rId144" Type="http://schemas.openxmlformats.org/officeDocument/2006/relationships/image" Target="../media/image144.emf"/><Relationship Id="rId90" Type="http://schemas.openxmlformats.org/officeDocument/2006/relationships/image" Target="../media/image90.emf"/><Relationship Id="rId165" Type="http://schemas.openxmlformats.org/officeDocument/2006/relationships/image" Target="../media/image165.emf"/><Relationship Id="rId186" Type="http://schemas.openxmlformats.org/officeDocument/2006/relationships/image" Target="../media/image186.emf"/><Relationship Id="rId211" Type="http://schemas.openxmlformats.org/officeDocument/2006/relationships/image" Target="../media/image211.emf"/><Relationship Id="rId232" Type="http://schemas.openxmlformats.org/officeDocument/2006/relationships/image" Target="../media/image232.emf"/><Relationship Id="rId27" Type="http://schemas.openxmlformats.org/officeDocument/2006/relationships/image" Target="../media/image27.emf"/><Relationship Id="rId48" Type="http://schemas.openxmlformats.org/officeDocument/2006/relationships/image" Target="../media/image48.emf"/><Relationship Id="rId69" Type="http://schemas.openxmlformats.org/officeDocument/2006/relationships/image" Target="../media/image69.emf"/><Relationship Id="rId113" Type="http://schemas.openxmlformats.org/officeDocument/2006/relationships/image" Target="../media/image113.png"/><Relationship Id="rId134" Type="http://schemas.openxmlformats.org/officeDocument/2006/relationships/image" Target="../media/image134.emf"/><Relationship Id="rId80" Type="http://schemas.openxmlformats.org/officeDocument/2006/relationships/image" Target="../media/image80.png"/><Relationship Id="rId155" Type="http://schemas.openxmlformats.org/officeDocument/2006/relationships/image" Target="../media/image155.emf"/><Relationship Id="rId176" Type="http://schemas.openxmlformats.org/officeDocument/2006/relationships/image" Target="../media/image176.emf"/><Relationship Id="rId197" Type="http://schemas.openxmlformats.org/officeDocument/2006/relationships/image" Target="../media/image197.emf"/><Relationship Id="rId201" Type="http://schemas.openxmlformats.org/officeDocument/2006/relationships/image" Target="../media/image201.emf"/><Relationship Id="rId222" Type="http://schemas.openxmlformats.org/officeDocument/2006/relationships/image" Target="../media/image222.emf"/><Relationship Id="rId17" Type="http://schemas.openxmlformats.org/officeDocument/2006/relationships/image" Target="../media/image17.emf"/><Relationship Id="rId38" Type="http://schemas.openxmlformats.org/officeDocument/2006/relationships/image" Target="../media/image38.emf"/><Relationship Id="rId59" Type="http://schemas.openxmlformats.org/officeDocument/2006/relationships/image" Target="../media/image59.emf"/><Relationship Id="rId103" Type="http://schemas.openxmlformats.org/officeDocument/2006/relationships/image" Target="../media/image103.emf"/><Relationship Id="rId124" Type="http://schemas.openxmlformats.org/officeDocument/2006/relationships/image" Target="../media/image124.emf"/><Relationship Id="rId70" Type="http://schemas.openxmlformats.org/officeDocument/2006/relationships/image" Target="../media/image70.emf"/><Relationship Id="rId91" Type="http://schemas.openxmlformats.org/officeDocument/2006/relationships/image" Target="../media/image91.emf"/><Relationship Id="rId145" Type="http://schemas.openxmlformats.org/officeDocument/2006/relationships/image" Target="../media/image145.png"/><Relationship Id="rId166" Type="http://schemas.openxmlformats.org/officeDocument/2006/relationships/image" Target="../media/image166.emf"/><Relationship Id="rId187" Type="http://schemas.openxmlformats.org/officeDocument/2006/relationships/image" Target="../media/image187.emf"/><Relationship Id="rId1" Type="http://schemas.openxmlformats.org/officeDocument/2006/relationships/image" Target="../media/image1.emf"/><Relationship Id="rId212" Type="http://schemas.openxmlformats.org/officeDocument/2006/relationships/image" Target="../media/image212.emf"/><Relationship Id="rId233" Type="http://schemas.openxmlformats.org/officeDocument/2006/relationships/image" Target="../media/image233.png"/><Relationship Id="rId28" Type="http://schemas.openxmlformats.org/officeDocument/2006/relationships/image" Target="../media/image28.emf"/><Relationship Id="rId49" Type="http://schemas.openxmlformats.org/officeDocument/2006/relationships/image" Target="../media/image49.emf"/><Relationship Id="rId114" Type="http://schemas.openxmlformats.org/officeDocument/2006/relationships/image" Target="../media/image114.png"/><Relationship Id="rId60" Type="http://schemas.openxmlformats.org/officeDocument/2006/relationships/image" Target="../media/image60.emf"/><Relationship Id="rId81" Type="http://schemas.openxmlformats.org/officeDocument/2006/relationships/image" Target="../media/image81.png"/><Relationship Id="rId135" Type="http://schemas.openxmlformats.org/officeDocument/2006/relationships/image" Target="../media/image135.emf"/><Relationship Id="rId156" Type="http://schemas.openxmlformats.org/officeDocument/2006/relationships/image" Target="../media/image156.png"/><Relationship Id="rId177" Type="http://schemas.openxmlformats.org/officeDocument/2006/relationships/image" Target="../media/image177.emf"/><Relationship Id="rId198" Type="http://schemas.openxmlformats.org/officeDocument/2006/relationships/image" Target="../media/image198.emf"/><Relationship Id="rId202" Type="http://schemas.openxmlformats.org/officeDocument/2006/relationships/image" Target="../media/image202.emf"/><Relationship Id="rId223" Type="http://schemas.openxmlformats.org/officeDocument/2006/relationships/image" Target="../media/image223.emf"/><Relationship Id="rId18" Type="http://schemas.openxmlformats.org/officeDocument/2006/relationships/image" Target="../media/image18.png"/><Relationship Id="rId39" Type="http://schemas.openxmlformats.org/officeDocument/2006/relationships/image" Target="../media/image39.emf"/><Relationship Id="rId50" Type="http://schemas.openxmlformats.org/officeDocument/2006/relationships/image" Target="../media/image50.emf"/><Relationship Id="rId104" Type="http://schemas.openxmlformats.org/officeDocument/2006/relationships/image" Target="../media/image104.emf"/><Relationship Id="rId125" Type="http://schemas.openxmlformats.org/officeDocument/2006/relationships/image" Target="../media/image125.emf"/><Relationship Id="rId146" Type="http://schemas.openxmlformats.org/officeDocument/2006/relationships/image" Target="../media/image146.png"/><Relationship Id="rId167" Type="http://schemas.openxmlformats.org/officeDocument/2006/relationships/image" Target="../media/image167.emf"/><Relationship Id="rId188" Type="http://schemas.openxmlformats.org/officeDocument/2006/relationships/image" Target="../media/image188.emf"/><Relationship Id="rId71" Type="http://schemas.openxmlformats.org/officeDocument/2006/relationships/image" Target="../media/image71.png"/><Relationship Id="rId92" Type="http://schemas.openxmlformats.org/officeDocument/2006/relationships/image" Target="../media/image92.emf"/><Relationship Id="rId213" Type="http://schemas.openxmlformats.org/officeDocument/2006/relationships/image" Target="../media/image213.emf"/><Relationship Id="rId234" Type="http://schemas.openxmlformats.org/officeDocument/2006/relationships/image" Target="../media/image234.emf"/><Relationship Id="rId2" Type="http://schemas.openxmlformats.org/officeDocument/2006/relationships/image" Target="../media/image2.emf"/><Relationship Id="rId29" Type="http://schemas.openxmlformats.org/officeDocument/2006/relationships/image" Target="../media/image29.png"/><Relationship Id="rId40" Type="http://schemas.openxmlformats.org/officeDocument/2006/relationships/image" Target="../media/image40.emf"/><Relationship Id="rId115" Type="http://schemas.openxmlformats.org/officeDocument/2006/relationships/image" Target="../media/image115.png"/><Relationship Id="rId136" Type="http://schemas.openxmlformats.org/officeDocument/2006/relationships/image" Target="../media/image136.emf"/><Relationship Id="rId157" Type="http://schemas.openxmlformats.org/officeDocument/2006/relationships/image" Target="../media/image157.png"/><Relationship Id="rId178" Type="http://schemas.openxmlformats.org/officeDocument/2006/relationships/image" Target="../media/image178.emf"/><Relationship Id="rId61" Type="http://schemas.openxmlformats.org/officeDocument/2006/relationships/image" Target="../media/image61.emf"/><Relationship Id="rId82" Type="http://schemas.openxmlformats.org/officeDocument/2006/relationships/image" Target="../media/image82.emf"/><Relationship Id="rId199" Type="http://schemas.openxmlformats.org/officeDocument/2006/relationships/image" Target="../media/image199.png"/><Relationship Id="rId203" Type="http://schemas.openxmlformats.org/officeDocument/2006/relationships/image" Target="../media/image203.emf"/><Relationship Id="rId19" Type="http://schemas.openxmlformats.org/officeDocument/2006/relationships/image" Target="../media/image19.emf"/><Relationship Id="rId224" Type="http://schemas.openxmlformats.org/officeDocument/2006/relationships/image" Target="../media/image224.png"/><Relationship Id="rId30" Type="http://schemas.openxmlformats.org/officeDocument/2006/relationships/image" Target="../media/image30.emf"/><Relationship Id="rId105" Type="http://schemas.openxmlformats.org/officeDocument/2006/relationships/image" Target="../media/image105.emf"/><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emf"/><Relationship Id="rId51" Type="http://schemas.openxmlformats.org/officeDocument/2006/relationships/image" Target="../media/image51.emf"/><Relationship Id="rId72" Type="http://schemas.openxmlformats.org/officeDocument/2006/relationships/image" Target="../media/image72.emf"/><Relationship Id="rId93" Type="http://schemas.openxmlformats.org/officeDocument/2006/relationships/image" Target="../media/image93.emf"/><Relationship Id="rId189" Type="http://schemas.openxmlformats.org/officeDocument/2006/relationships/image" Target="../media/image189.emf"/><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116" Type="http://schemas.openxmlformats.org/officeDocument/2006/relationships/image" Target="../media/image116.png"/><Relationship Id="rId137" Type="http://schemas.openxmlformats.org/officeDocument/2006/relationships/image" Target="../media/image137.emf"/><Relationship Id="rId158" Type="http://schemas.openxmlformats.org/officeDocument/2006/relationships/image" Target="../media/image158.emf"/><Relationship Id="rId20" Type="http://schemas.openxmlformats.org/officeDocument/2006/relationships/image" Target="../media/image20.emf"/><Relationship Id="rId41" Type="http://schemas.openxmlformats.org/officeDocument/2006/relationships/image" Target="../media/image41.emf"/><Relationship Id="rId62" Type="http://schemas.openxmlformats.org/officeDocument/2006/relationships/image" Target="../media/image62.emf"/><Relationship Id="rId83" Type="http://schemas.openxmlformats.org/officeDocument/2006/relationships/image" Target="../media/image83.emf"/><Relationship Id="rId179" Type="http://schemas.openxmlformats.org/officeDocument/2006/relationships/image" Target="../media/image179.emf"/><Relationship Id="rId190" Type="http://schemas.openxmlformats.org/officeDocument/2006/relationships/image" Target="../media/image190.emf"/><Relationship Id="rId204" Type="http://schemas.openxmlformats.org/officeDocument/2006/relationships/image" Target="../media/image204.emf"/><Relationship Id="rId225" Type="http://schemas.openxmlformats.org/officeDocument/2006/relationships/image" Target="../media/image225.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0</xdr:col>
      <xdr:colOff>885825</xdr:colOff>
      <xdr:row>1</xdr:row>
      <xdr:rowOff>847725</xdr:rowOff>
    </xdr:to>
    <xdr:pic>
      <xdr:nvPicPr>
        <xdr:cNvPr id="19" name="Picture 18">
          <a:extLst>
            <a:ext uri="{FF2B5EF4-FFF2-40B4-BE49-F238E27FC236}">
              <a16:creationId xmlns:a16="http://schemas.microsoft.com/office/drawing/2014/main" id="{59B7B408-77EC-9018-8F4E-010FDD7BB38C}"/>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03400" y="184150"/>
          <a:ext cx="882650" cy="844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xdr:row>
      <xdr:rowOff>0</xdr:rowOff>
    </xdr:from>
    <xdr:to>
      <xdr:col>0</xdr:col>
      <xdr:colOff>1390650</xdr:colOff>
      <xdr:row>2</xdr:row>
      <xdr:rowOff>1390650</xdr:rowOff>
    </xdr:to>
    <xdr:pic>
      <xdr:nvPicPr>
        <xdr:cNvPr id="20" name="Picture 19">
          <a:extLst>
            <a:ext uri="{FF2B5EF4-FFF2-40B4-BE49-F238E27FC236}">
              <a16:creationId xmlns:a16="http://schemas.microsoft.com/office/drawing/2014/main" id="{42BAE5FA-06AE-CBC9-CB0A-A9CA5E87C43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03400" y="1454150"/>
          <a:ext cx="1390650" cy="1390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xdr:row>
      <xdr:rowOff>0</xdr:rowOff>
    </xdr:from>
    <xdr:to>
      <xdr:col>0</xdr:col>
      <xdr:colOff>1323810</xdr:colOff>
      <xdr:row>3</xdr:row>
      <xdr:rowOff>1323810</xdr:rowOff>
    </xdr:to>
    <xdr:pic>
      <xdr:nvPicPr>
        <xdr:cNvPr id="21" name="Picture 20">
          <a:extLst>
            <a:ext uri="{FF2B5EF4-FFF2-40B4-BE49-F238E27FC236}">
              <a16:creationId xmlns:a16="http://schemas.microsoft.com/office/drawing/2014/main" id="{EEB38D8F-F9C7-2303-1FA4-D402108044EB}"/>
            </a:ext>
          </a:extLst>
        </xdr:cNvPr>
        <xdr:cNvPicPr>
          <a:picLocks noChangeAspect="1"/>
        </xdr:cNvPicPr>
      </xdr:nvPicPr>
      <xdr:blipFill>
        <a:blip xmlns:r="http://schemas.openxmlformats.org/officeDocument/2006/relationships" r:embed="rId3"/>
        <a:stretch>
          <a:fillRect/>
        </a:stretch>
      </xdr:blipFill>
      <xdr:spPr>
        <a:xfrm>
          <a:off x="1800225" y="3990975"/>
          <a:ext cx="1323810" cy="1323810"/>
        </a:xfrm>
        <a:prstGeom prst="rect">
          <a:avLst/>
        </a:prstGeom>
      </xdr:spPr>
    </xdr:pic>
    <xdr:clientData/>
  </xdr:twoCellAnchor>
  <xdr:twoCellAnchor editAs="oneCell">
    <xdr:from>
      <xdr:col>0</xdr:col>
      <xdr:colOff>0</xdr:colOff>
      <xdr:row>4</xdr:row>
      <xdr:rowOff>0</xdr:rowOff>
    </xdr:from>
    <xdr:to>
      <xdr:col>0</xdr:col>
      <xdr:colOff>1380952</xdr:colOff>
      <xdr:row>4</xdr:row>
      <xdr:rowOff>1380952</xdr:rowOff>
    </xdr:to>
    <xdr:pic>
      <xdr:nvPicPr>
        <xdr:cNvPr id="22" name="Picture 21">
          <a:extLst>
            <a:ext uri="{FF2B5EF4-FFF2-40B4-BE49-F238E27FC236}">
              <a16:creationId xmlns:a16="http://schemas.microsoft.com/office/drawing/2014/main" id="{93EDB6F7-F885-048E-68EF-8C05E9385A69}"/>
            </a:ext>
          </a:extLst>
        </xdr:cNvPr>
        <xdr:cNvPicPr>
          <a:picLocks noChangeAspect="1"/>
        </xdr:cNvPicPr>
      </xdr:nvPicPr>
      <xdr:blipFill>
        <a:blip xmlns:r="http://schemas.openxmlformats.org/officeDocument/2006/relationships" r:embed="rId4"/>
        <a:stretch>
          <a:fillRect/>
        </a:stretch>
      </xdr:blipFill>
      <xdr:spPr>
        <a:xfrm>
          <a:off x="1800225" y="5895975"/>
          <a:ext cx="1380952" cy="1380952"/>
        </a:xfrm>
        <a:prstGeom prst="rect">
          <a:avLst/>
        </a:prstGeom>
      </xdr:spPr>
    </xdr:pic>
    <xdr:clientData/>
  </xdr:twoCellAnchor>
  <xdr:oneCellAnchor>
    <xdr:from>
      <xdr:col>0</xdr:col>
      <xdr:colOff>0</xdr:colOff>
      <xdr:row>5</xdr:row>
      <xdr:rowOff>0</xdr:rowOff>
    </xdr:from>
    <xdr:ext cx="882650" cy="844550"/>
    <xdr:pic>
      <xdr:nvPicPr>
        <xdr:cNvPr id="220" name="Picture 219">
          <a:extLst>
            <a:ext uri="{FF2B5EF4-FFF2-40B4-BE49-F238E27FC236}">
              <a16:creationId xmlns:a16="http://schemas.microsoft.com/office/drawing/2014/main" id="{4D7F30E3-F3FA-4256-B250-B769AE178F9B}"/>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00225" y="180975"/>
          <a:ext cx="882650" cy="844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6</xdr:row>
      <xdr:rowOff>0</xdr:rowOff>
    </xdr:from>
    <xdr:ext cx="1390650" cy="1390650"/>
    <xdr:pic>
      <xdr:nvPicPr>
        <xdr:cNvPr id="221" name="Picture 220">
          <a:extLst>
            <a:ext uri="{FF2B5EF4-FFF2-40B4-BE49-F238E27FC236}">
              <a16:creationId xmlns:a16="http://schemas.microsoft.com/office/drawing/2014/main" id="{C063AF61-3C30-4A67-8577-814720C222A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00225" y="2085975"/>
          <a:ext cx="1390650" cy="13906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7</xdr:row>
      <xdr:rowOff>0</xdr:rowOff>
    </xdr:from>
    <xdr:ext cx="1326985" cy="1326985"/>
    <xdr:pic>
      <xdr:nvPicPr>
        <xdr:cNvPr id="222" name="Picture 221">
          <a:extLst>
            <a:ext uri="{FF2B5EF4-FFF2-40B4-BE49-F238E27FC236}">
              <a16:creationId xmlns:a16="http://schemas.microsoft.com/office/drawing/2014/main" id="{6BB75F12-8E77-4308-B45B-B5923BDCEE44}"/>
            </a:ext>
          </a:extLst>
        </xdr:cNvPr>
        <xdr:cNvPicPr>
          <a:picLocks noChangeAspect="1"/>
        </xdr:cNvPicPr>
      </xdr:nvPicPr>
      <xdr:blipFill>
        <a:blip xmlns:r="http://schemas.openxmlformats.org/officeDocument/2006/relationships" r:embed="rId3"/>
        <a:stretch>
          <a:fillRect/>
        </a:stretch>
      </xdr:blipFill>
      <xdr:spPr>
        <a:xfrm>
          <a:off x="1800225" y="3990975"/>
          <a:ext cx="1326985" cy="1326985"/>
        </a:xfrm>
        <a:prstGeom prst="rect">
          <a:avLst/>
        </a:prstGeom>
      </xdr:spPr>
    </xdr:pic>
    <xdr:clientData/>
  </xdr:oneCellAnchor>
  <xdr:oneCellAnchor>
    <xdr:from>
      <xdr:col>0</xdr:col>
      <xdr:colOff>0</xdr:colOff>
      <xdr:row>8</xdr:row>
      <xdr:rowOff>0</xdr:rowOff>
    </xdr:from>
    <xdr:ext cx="1384127" cy="1384127"/>
    <xdr:pic>
      <xdr:nvPicPr>
        <xdr:cNvPr id="223" name="Picture 222">
          <a:extLst>
            <a:ext uri="{FF2B5EF4-FFF2-40B4-BE49-F238E27FC236}">
              <a16:creationId xmlns:a16="http://schemas.microsoft.com/office/drawing/2014/main" id="{A46E1C10-C549-490D-BE8D-0A45CDB40A1B}"/>
            </a:ext>
          </a:extLst>
        </xdr:cNvPr>
        <xdr:cNvPicPr>
          <a:picLocks noChangeAspect="1"/>
        </xdr:cNvPicPr>
      </xdr:nvPicPr>
      <xdr:blipFill>
        <a:blip xmlns:r="http://schemas.openxmlformats.org/officeDocument/2006/relationships" r:embed="rId4"/>
        <a:stretch>
          <a:fillRect/>
        </a:stretch>
      </xdr:blipFill>
      <xdr:spPr>
        <a:xfrm>
          <a:off x="1800225" y="5895975"/>
          <a:ext cx="1384127" cy="1384127"/>
        </a:xfrm>
        <a:prstGeom prst="rect">
          <a:avLst/>
        </a:prstGeom>
      </xdr:spPr>
    </xdr:pic>
    <xdr:clientData/>
  </xdr:oneCellAnchor>
  <xdr:oneCellAnchor>
    <xdr:from>
      <xdr:col>0</xdr:col>
      <xdr:colOff>0</xdr:colOff>
      <xdr:row>9</xdr:row>
      <xdr:rowOff>0</xdr:rowOff>
    </xdr:from>
    <xdr:ext cx="885825" cy="847725"/>
    <xdr:pic>
      <xdr:nvPicPr>
        <xdr:cNvPr id="224" name="Picture 223">
          <a:extLst>
            <a:ext uri="{FF2B5EF4-FFF2-40B4-BE49-F238E27FC236}">
              <a16:creationId xmlns:a16="http://schemas.microsoft.com/office/drawing/2014/main" id="{F863D1E6-E1D3-4F84-A482-E65EFA2B719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00225" y="180975"/>
          <a:ext cx="885825" cy="8477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10</xdr:row>
      <xdr:rowOff>0</xdr:rowOff>
    </xdr:from>
    <xdr:ext cx="1390650" cy="1390650"/>
    <xdr:pic>
      <xdr:nvPicPr>
        <xdr:cNvPr id="225" name="Picture 224">
          <a:extLst>
            <a:ext uri="{FF2B5EF4-FFF2-40B4-BE49-F238E27FC236}">
              <a16:creationId xmlns:a16="http://schemas.microsoft.com/office/drawing/2014/main" id="{A7305A26-4EBC-48F8-9B97-17556676C5F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00225" y="2085975"/>
          <a:ext cx="1390650" cy="13906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11</xdr:row>
      <xdr:rowOff>0</xdr:rowOff>
    </xdr:from>
    <xdr:ext cx="1323810" cy="1323810"/>
    <xdr:pic>
      <xdr:nvPicPr>
        <xdr:cNvPr id="226" name="Picture 225">
          <a:extLst>
            <a:ext uri="{FF2B5EF4-FFF2-40B4-BE49-F238E27FC236}">
              <a16:creationId xmlns:a16="http://schemas.microsoft.com/office/drawing/2014/main" id="{FC8064CD-E41E-47B2-92CD-44BBD15D0CA8}"/>
            </a:ext>
          </a:extLst>
        </xdr:cNvPr>
        <xdr:cNvPicPr>
          <a:picLocks noChangeAspect="1"/>
        </xdr:cNvPicPr>
      </xdr:nvPicPr>
      <xdr:blipFill>
        <a:blip xmlns:r="http://schemas.openxmlformats.org/officeDocument/2006/relationships" r:embed="rId3"/>
        <a:stretch>
          <a:fillRect/>
        </a:stretch>
      </xdr:blipFill>
      <xdr:spPr>
        <a:xfrm>
          <a:off x="1800225" y="3990975"/>
          <a:ext cx="1323810" cy="1323810"/>
        </a:xfrm>
        <a:prstGeom prst="rect">
          <a:avLst/>
        </a:prstGeom>
      </xdr:spPr>
    </xdr:pic>
    <xdr:clientData/>
  </xdr:oneCellAnchor>
  <xdr:oneCellAnchor>
    <xdr:from>
      <xdr:col>0</xdr:col>
      <xdr:colOff>0</xdr:colOff>
      <xdr:row>12</xdr:row>
      <xdr:rowOff>0</xdr:rowOff>
    </xdr:from>
    <xdr:ext cx="1380952" cy="1380952"/>
    <xdr:pic>
      <xdr:nvPicPr>
        <xdr:cNvPr id="227" name="Picture 226">
          <a:extLst>
            <a:ext uri="{FF2B5EF4-FFF2-40B4-BE49-F238E27FC236}">
              <a16:creationId xmlns:a16="http://schemas.microsoft.com/office/drawing/2014/main" id="{4FDA3847-816A-40DB-9310-86794DDF65FE}"/>
            </a:ext>
          </a:extLst>
        </xdr:cNvPr>
        <xdr:cNvPicPr>
          <a:picLocks noChangeAspect="1"/>
        </xdr:cNvPicPr>
      </xdr:nvPicPr>
      <xdr:blipFill>
        <a:blip xmlns:r="http://schemas.openxmlformats.org/officeDocument/2006/relationships" r:embed="rId4"/>
        <a:stretch>
          <a:fillRect/>
        </a:stretch>
      </xdr:blipFill>
      <xdr:spPr>
        <a:xfrm>
          <a:off x="1800225" y="5895975"/>
          <a:ext cx="1380952" cy="1380952"/>
        </a:xfrm>
        <a:prstGeom prst="rect">
          <a:avLst/>
        </a:prstGeom>
      </xdr:spPr>
    </xdr:pic>
    <xdr:clientData/>
  </xdr:oneCellAnchor>
  <xdr:twoCellAnchor editAs="oneCell">
    <xdr:from>
      <xdr:col>0</xdr:col>
      <xdr:colOff>0</xdr:colOff>
      <xdr:row>13</xdr:row>
      <xdr:rowOff>0</xdr:rowOff>
    </xdr:from>
    <xdr:to>
      <xdr:col>0</xdr:col>
      <xdr:colOff>676190</xdr:colOff>
      <xdr:row>13</xdr:row>
      <xdr:rowOff>1419048</xdr:rowOff>
    </xdr:to>
    <xdr:pic>
      <xdr:nvPicPr>
        <xdr:cNvPr id="228" name="Picture 227">
          <a:extLst>
            <a:ext uri="{FF2B5EF4-FFF2-40B4-BE49-F238E27FC236}">
              <a16:creationId xmlns:a16="http://schemas.microsoft.com/office/drawing/2014/main" id="{0636BF67-6C4C-28D0-A767-981E2F28617B}"/>
            </a:ext>
          </a:extLst>
        </xdr:cNvPr>
        <xdr:cNvPicPr>
          <a:picLocks noChangeAspect="1"/>
        </xdr:cNvPicPr>
      </xdr:nvPicPr>
      <xdr:blipFill>
        <a:blip xmlns:r="http://schemas.openxmlformats.org/officeDocument/2006/relationships" r:embed="rId5"/>
        <a:stretch>
          <a:fillRect/>
        </a:stretch>
      </xdr:blipFill>
      <xdr:spPr>
        <a:xfrm>
          <a:off x="1800225" y="23040975"/>
          <a:ext cx="676190" cy="1419048"/>
        </a:xfrm>
        <a:prstGeom prst="rect">
          <a:avLst/>
        </a:prstGeom>
      </xdr:spPr>
    </xdr:pic>
    <xdr:clientData/>
  </xdr:twoCellAnchor>
  <xdr:twoCellAnchor editAs="oneCell">
    <xdr:from>
      <xdr:col>0</xdr:col>
      <xdr:colOff>0</xdr:colOff>
      <xdr:row>14</xdr:row>
      <xdr:rowOff>0</xdr:rowOff>
    </xdr:from>
    <xdr:to>
      <xdr:col>0</xdr:col>
      <xdr:colOff>1295238</xdr:colOff>
      <xdr:row>14</xdr:row>
      <xdr:rowOff>1323810</xdr:rowOff>
    </xdr:to>
    <xdr:pic>
      <xdr:nvPicPr>
        <xdr:cNvPr id="229" name="Picture 228">
          <a:extLst>
            <a:ext uri="{FF2B5EF4-FFF2-40B4-BE49-F238E27FC236}">
              <a16:creationId xmlns:a16="http://schemas.microsoft.com/office/drawing/2014/main" id="{61735E42-0C01-AADC-3386-67A42DBE3E24}"/>
            </a:ext>
          </a:extLst>
        </xdr:cNvPr>
        <xdr:cNvPicPr>
          <a:picLocks noChangeAspect="1"/>
        </xdr:cNvPicPr>
      </xdr:nvPicPr>
      <xdr:blipFill>
        <a:blip xmlns:r="http://schemas.openxmlformats.org/officeDocument/2006/relationships" r:embed="rId6"/>
        <a:stretch>
          <a:fillRect/>
        </a:stretch>
      </xdr:blipFill>
      <xdr:spPr>
        <a:xfrm>
          <a:off x="1800225" y="24945975"/>
          <a:ext cx="1295238" cy="1323810"/>
        </a:xfrm>
        <a:prstGeom prst="rect">
          <a:avLst/>
        </a:prstGeom>
      </xdr:spPr>
    </xdr:pic>
    <xdr:clientData/>
  </xdr:twoCellAnchor>
  <xdr:twoCellAnchor editAs="oneCell">
    <xdr:from>
      <xdr:col>0</xdr:col>
      <xdr:colOff>0</xdr:colOff>
      <xdr:row>16</xdr:row>
      <xdr:rowOff>0</xdr:rowOff>
    </xdr:from>
    <xdr:to>
      <xdr:col>0</xdr:col>
      <xdr:colOff>714286</xdr:colOff>
      <xdr:row>16</xdr:row>
      <xdr:rowOff>1314286</xdr:rowOff>
    </xdr:to>
    <xdr:pic>
      <xdr:nvPicPr>
        <xdr:cNvPr id="231" name="Picture 230">
          <a:extLst>
            <a:ext uri="{FF2B5EF4-FFF2-40B4-BE49-F238E27FC236}">
              <a16:creationId xmlns:a16="http://schemas.microsoft.com/office/drawing/2014/main" id="{113BF9E7-D669-17D0-E8FC-075EF2033A1C}"/>
            </a:ext>
          </a:extLst>
        </xdr:cNvPr>
        <xdr:cNvPicPr>
          <a:picLocks noChangeAspect="1"/>
        </xdr:cNvPicPr>
      </xdr:nvPicPr>
      <xdr:blipFill>
        <a:blip xmlns:r="http://schemas.openxmlformats.org/officeDocument/2006/relationships" r:embed="rId7"/>
        <a:stretch>
          <a:fillRect/>
        </a:stretch>
      </xdr:blipFill>
      <xdr:spPr>
        <a:xfrm>
          <a:off x="1800225" y="28755975"/>
          <a:ext cx="714286" cy="1314286"/>
        </a:xfrm>
        <a:prstGeom prst="rect">
          <a:avLst/>
        </a:prstGeom>
      </xdr:spPr>
    </xdr:pic>
    <xdr:clientData/>
  </xdr:twoCellAnchor>
  <xdr:twoCellAnchor editAs="oneCell">
    <xdr:from>
      <xdr:col>0</xdr:col>
      <xdr:colOff>0</xdr:colOff>
      <xdr:row>18</xdr:row>
      <xdr:rowOff>0</xdr:rowOff>
    </xdr:from>
    <xdr:to>
      <xdr:col>0</xdr:col>
      <xdr:colOff>1339850</xdr:colOff>
      <xdr:row>18</xdr:row>
      <xdr:rowOff>857250</xdr:rowOff>
    </xdr:to>
    <xdr:pic>
      <xdr:nvPicPr>
        <xdr:cNvPr id="233" name="Picture 232">
          <a:extLst>
            <a:ext uri="{FF2B5EF4-FFF2-40B4-BE49-F238E27FC236}">
              <a16:creationId xmlns:a16="http://schemas.microsoft.com/office/drawing/2014/main" id="{E0AC9E15-5C85-81BD-D40D-223302A7C94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803400" y="32569150"/>
          <a:ext cx="1339850" cy="857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xdr:row>
      <xdr:rowOff>0</xdr:rowOff>
    </xdr:from>
    <xdr:to>
      <xdr:col>0</xdr:col>
      <xdr:colOff>933450</xdr:colOff>
      <xdr:row>19</xdr:row>
      <xdr:rowOff>800100</xdr:rowOff>
    </xdr:to>
    <xdr:pic>
      <xdr:nvPicPr>
        <xdr:cNvPr id="234" name="Picture 233">
          <a:extLst>
            <a:ext uri="{FF2B5EF4-FFF2-40B4-BE49-F238E27FC236}">
              <a16:creationId xmlns:a16="http://schemas.microsoft.com/office/drawing/2014/main" id="{598049AB-A501-294E-6532-E4AD212AC4B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803400" y="34474150"/>
          <a:ext cx="933450" cy="80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xdr:row>
      <xdr:rowOff>0</xdr:rowOff>
    </xdr:from>
    <xdr:to>
      <xdr:col>0</xdr:col>
      <xdr:colOff>1206500</xdr:colOff>
      <xdr:row>20</xdr:row>
      <xdr:rowOff>1339850</xdr:rowOff>
    </xdr:to>
    <xdr:pic>
      <xdr:nvPicPr>
        <xdr:cNvPr id="235" name="Picture 234">
          <a:extLst>
            <a:ext uri="{FF2B5EF4-FFF2-40B4-BE49-F238E27FC236}">
              <a16:creationId xmlns:a16="http://schemas.microsoft.com/office/drawing/2014/main" id="{7BA89A6D-CB97-28B3-6940-DC38C6445B14}"/>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803400" y="36379150"/>
          <a:ext cx="1212850" cy="1339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xdr:row>
      <xdr:rowOff>0</xdr:rowOff>
    </xdr:from>
    <xdr:to>
      <xdr:col>0</xdr:col>
      <xdr:colOff>1371429</xdr:colOff>
      <xdr:row>23</xdr:row>
      <xdr:rowOff>1295238</xdr:rowOff>
    </xdr:to>
    <xdr:pic>
      <xdr:nvPicPr>
        <xdr:cNvPr id="238" name="Picture 237">
          <a:extLst>
            <a:ext uri="{FF2B5EF4-FFF2-40B4-BE49-F238E27FC236}">
              <a16:creationId xmlns:a16="http://schemas.microsoft.com/office/drawing/2014/main" id="{F45D3CA2-664F-332A-D23B-89492BFC3BBA}"/>
            </a:ext>
          </a:extLst>
        </xdr:cNvPr>
        <xdr:cNvPicPr>
          <a:picLocks noChangeAspect="1"/>
        </xdr:cNvPicPr>
      </xdr:nvPicPr>
      <xdr:blipFill>
        <a:blip xmlns:r="http://schemas.openxmlformats.org/officeDocument/2006/relationships" r:embed="rId11"/>
        <a:stretch>
          <a:fillRect/>
        </a:stretch>
      </xdr:blipFill>
      <xdr:spPr>
        <a:xfrm>
          <a:off x="1800225" y="42090975"/>
          <a:ext cx="1371429" cy="1295238"/>
        </a:xfrm>
        <a:prstGeom prst="rect">
          <a:avLst/>
        </a:prstGeom>
      </xdr:spPr>
    </xdr:pic>
    <xdr:clientData/>
  </xdr:twoCellAnchor>
  <xdr:twoCellAnchor editAs="oneCell">
    <xdr:from>
      <xdr:col>0</xdr:col>
      <xdr:colOff>0</xdr:colOff>
      <xdr:row>24</xdr:row>
      <xdr:rowOff>0</xdr:rowOff>
    </xdr:from>
    <xdr:to>
      <xdr:col>0</xdr:col>
      <xdr:colOff>1438095</xdr:colOff>
      <xdr:row>24</xdr:row>
      <xdr:rowOff>1438095</xdr:rowOff>
    </xdr:to>
    <xdr:pic>
      <xdr:nvPicPr>
        <xdr:cNvPr id="239" name="Picture 238">
          <a:extLst>
            <a:ext uri="{FF2B5EF4-FFF2-40B4-BE49-F238E27FC236}">
              <a16:creationId xmlns:a16="http://schemas.microsoft.com/office/drawing/2014/main" id="{996610E1-A2D2-B994-58B0-0532C3DE0E43}"/>
            </a:ext>
          </a:extLst>
        </xdr:cNvPr>
        <xdr:cNvPicPr>
          <a:picLocks noChangeAspect="1"/>
        </xdr:cNvPicPr>
      </xdr:nvPicPr>
      <xdr:blipFill>
        <a:blip xmlns:r="http://schemas.openxmlformats.org/officeDocument/2006/relationships" r:embed="rId12"/>
        <a:stretch>
          <a:fillRect/>
        </a:stretch>
      </xdr:blipFill>
      <xdr:spPr>
        <a:xfrm>
          <a:off x="1800225" y="43995975"/>
          <a:ext cx="1438095" cy="1438095"/>
        </a:xfrm>
        <a:prstGeom prst="rect">
          <a:avLst/>
        </a:prstGeom>
      </xdr:spPr>
    </xdr:pic>
    <xdr:clientData/>
  </xdr:twoCellAnchor>
  <xdr:twoCellAnchor editAs="oneCell">
    <xdr:from>
      <xdr:col>0</xdr:col>
      <xdr:colOff>0</xdr:colOff>
      <xdr:row>25</xdr:row>
      <xdr:rowOff>0</xdr:rowOff>
    </xdr:from>
    <xdr:to>
      <xdr:col>0</xdr:col>
      <xdr:colOff>977900</xdr:colOff>
      <xdr:row>25</xdr:row>
      <xdr:rowOff>977900</xdr:rowOff>
    </xdr:to>
    <xdr:pic>
      <xdr:nvPicPr>
        <xdr:cNvPr id="240" name="Picture 239">
          <a:extLst>
            <a:ext uri="{FF2B5EF4-FFF2-40B4-BE49-F238E27FC236}">
              <a16:creationId xmlns:a16="http://schemas.microsoft.com/office/drawing/2014/main" id="{2273E84E-9442-7EA5-BA14-DF72CB424A5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803400" y="45904150"/>
          <a:ext cx="984250" cy="984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26</xdr:row>
      <xdr:rowOff>0</xdr:rowOff>
    </xdr:from>
    <xdr:to>
      <xdr:col>0</xdr:col>
      <xdr:colOff>1438095</xdr:colOff>
      <xdr:row>26</xdr:row>
      <xdr:rowOff>1438095</xdr:rowOff>
    </xdr:to>
    <xdr:pic>
      <xdr:nvPicPr>
        <xdr:cNvPr id="241" name="Picture 240">
          <a:extLst>
            <a:ext uri="{FF2B5EF4-FFF2-40B4-BE49-F238E27FC236}">
              <a16:creationId xmlns:a16="http://schemas.microsoft.com/office/drawing/2014/main" id="{DB7E97B6-D80A-38E8-A683-5850FF418A91}"/>
            </a:ext>
          </a:extLst>
        </xdr:cNvPr>
        <xdr:cNvPicPr>
          <a:picLocks noChangeAspect="1"/>
        </xdr:cNvPicPr>
      </xdr:nvPicPr>
      <xdr:blipFill>
        <a:blip xmlns:r="http://schemas.openxmlformats.org/officeDocument/2006/relationships" r:embed="rId14"/>
        <a:stretch>
          <a:fillRect/>
        </a:stretch>
      </xdr:blipFill>
      <xdr:spPr>
        <a:xfrm>
          <a:off x="1800225" y="47805975"/>
          <a:ext cx="1438095" cy="1438095"/>
        </a:xfrm>
        <a:prstGeom prst="rect">
          <a:avLst/>
        </a:prstGeom>
      </xdr:spPr>
    </xdr:pic>
    <xdr:clientData/>
  </xdr:twoCellAnchor>
  <xdr:twoCellAnchor editAs="oneCell">
    <xdr:from>
      <xdr:col>0</xdr:col>
      <xdr:colOff>0</xdr:colOff>
      <xdr:row>27</xdr:row>
      <xdr:rowOff>0</xdr:rowOff>
    </xdr:from>
    <xdr:to>
      <xdr:col>0</xdr:col>
      <xdr:colOff>923810</xdr:colOff>
      <xdr:row>27</xdr:row>
      <xdr:rowOff>1580952</xdr:rowOff>
    </xdr:to>
    <xdr:pic>
      <xdr:nvPicPr>
        <xdr:cNvPr id="242" name="Picture 241">
          <a:extLst>
            <a:ext uri="{FF2B5EF4-FFF2-40B4-BE49-F238E27FC236}">
              <a16:creationId xmlns:a16="http://schemas.microsoft.com/office/drawing/2014/main" id="{4E8A6FA4-D392-4017-1193-25F58E6EA2C6}"/>
            </a:ext>
          </a:extLst>
        </xdr:cNvPr>
        <xdr:cNvPicPr>
          <a:picLocks noChangeAspect="1"/>
        </xdr:cNvPicPr>
      </xdr:nvPicPr>
      <xdr:blipFill>
        <a:blip xmlns:r="http://schemas.openxmlformats.org/officeDocument/2006/relationships" r:embed="rId15"/>
        <a:stretch>
          <a:fillRect/>
        </a:stretch>
      </xdr:blipFill>
      <xdr:spPr>
        <a:xfrm>
          <a:off x="1800225" y="49710975"/>
          <a:ext cx="923810" cy="1580952"/>
        </a:xfrm>
        <a:prstGeom prst="rect">
          <a:avLst/>
        </a:prstGeom>
      </xdr:spPr>
    </xdr:pic>
    <xdr:clientData/>
  </xdr:twoCellAnchor>
  <xdr:twoCellAnchor editAs="oneCell">
    <xdr:from>
      <xdr:col>0</xdr:col>
      <xdr:colOff>0</xdr:colOff>
      <xdr:row>28</xdr:row>
      <xdr:rowOff>0</xdr:rowOff>
    </xdr:from>
    <xdr:to>
      <xdr:col>0</xdr:col>
      <xdr:colOff>1847619</xdr:colOff>
      <xdr:row>28</xdr:row>
      <xdr:rowOff>1323810</xdr:rowOff>
    </xdr:to>
    <xdr:pic>
      <xdr:nvPicPr>
        <xdr:cNvPr id="243" name="Picture 242">
          <a:extLst>
            <a:ext uri="{FF2B5EF4-FFF2-40B4-BE49-F238E27FC236}">
              <a16:creationId xmlns:a16="http://schemas.microsoft.com/office/drawing/2014/main" id="{205C4B9E-E913-72F6-FF6A-52570BC0A1C9}"/>
            </a:ext>
          </a:extLst>
        </xdr:cNvPr>
        <xdr:cNvPicPr>
          <a:picLocks noChangeAspect="1"/>
        </xdr:cNvPicPr>
      </xdr:nvPicPr>
      <xdr:blipFill>
        <a:blip xmlns:r="http://schemas.openxmlformats.org/officeDocument/2006/relationships" r:embed="rId16"/>
        <a:stretch>
          <a:fillRect/>
        </a:stretch>
      </xdr:blipFill>
      <xdr:spPr>
        <a:xfrm>
          <a:off x="1800225" y="51615975"/>
          <a:ext cx="1847619" cy="1323810"/>
        </a:xfrm>
        <a:prstGeom prst="rect">
          <a:avLst/>
        </a:prstGeom>
      </xdr:spPr>
    </xdr:pic>
    <xdr:clientData/>
  </xdr:twoCellAnchor>
  <xdr:twoCellAnchor editAs="oneCell">
    <xdr:from>
      <xdr:col>0</xdr:col>
      <xdr:colOff>0</xdr:colOff>
      <xdr:row>29</xdr:row>
      <xdr:rowOff>0</xdr:rowOff>
    </xdr:from>
    <xdr:to>
      <xdr:col>0</xdr:col>
      <xdr:colOff>958850</xdr:colOff>
      <xdr:row>29</xdr:row>
      <xdr:rowOff>996950</xdr:rowOff>
    </xdr:to>
    <xdr:pic>
      <xdr:nvPicPr>
        <xdr:cNvPr id="244" name="Picture 243">
          <a:extLst>
            <a:ext uri="{FF2B5EF4-FFF2-40B4-BE49-F238E27FC236}">
              <a16:creationId xmlns:a16="http://schemas.microsoft.com/office/drawing/2014/main" id="{14C76401-9683-EF84-6D10-B6EEECDCE117}"/>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803400" y="53524150"/>
          <a:ext cx="958850" cy="1003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33</xdr:row>
      <xdr:rowOff>0</xdr:rowOff>
    </xdr:from>
    <xdr:to>
      <xdr:col>0</xdr:col>
      <xdr:colOff>1828571</xdr:colOff>
      <xdr:row>33</xdr:row>
      <xdr:rowOff>1371429</xdr:rowOff>
    </xdr:to>
    <xdr:pic>
      <xdr:nvPicPr>
        <xdr:cNvPr id="246" name="Picture 245">
          <a:extLst>
            <a:ext uri="{FF2B5EF4-FFF2-40B4-BE49-F238E27FC236}">
              <a16:creationId xmlns:a16="http://schemas.microsoft.com/office/drawing/2014/main" id="{60A8FC5C-31F8-AE88-F188-6EDE3F93CF9E}"/>
            </a:ext>
          </a:extLst>
        </xdr:cNvPr>
        <xdr:cNvPicPr>
          <a:picLocks noChangeAspect="1"/>
        </xdr:cNvPicPr>
      </xdr:nvPicPr>
      <xdr:blipFill>
        <a:blip xmlns:r="http://schemas.openxmlformats.org/officeDocument/2006/relationships" r:embed="rId18"/>
        <a:stretch>
          <a:fillRect/>
        </a:stretch>
      </xdr:blipFill>
      <xdr:spPr>
        <a:xfrm>
          <a:off x="1800225" y="61140975"/>
          <a:ext cx="1828571" cy="1371429"/>
        </a:xfrm>
        <a:prstGeom prst="rect">
          <a:avLst/>
        </a:prstGeom>
      </xdr:spPr>
    </xdr:pic>
    <xdr:clientData/>
  </xdr:twoCellAnchor>
  <xdr:twoCellAnchor editAs="oneCell">
    <xdr:from>
      <xdr:col>0</xdr:col>
      <xdr:colOff>0</xdr:colOff>
      <xdr:row>31</xdr:row>
      <xdr:rowOff>0</xdr:rowOff>
    </xdr:from>
    <xdr:to>
      <xdr:col>0</xdr:col>
      <xdr:colOff>1339850</xdr:colOff>
      <xdr:row>31</xdr:row>
      <xdr:rowOff>1320800</xdr:rowOff>
    </xdr:to>
    <xdr:pic>
      <xdr:nvPicPr>
        <xdr:cNvPr id="247" name="Picture 246">
          <a:extLst>
            <a:ext uri="{FF2B5EF4-FFF2-40B4-BE49-F238E27FC236}">
              <a16:creationId xmlns:a16="http://schemas.microsoft.com/office/drawing/2014/main" id="{E2450A79-CCEE-AB9F-BAFC-60160AA4BFAA}"/>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803400" y="57334150"/>
          <a:ext cx="1339850" cy="1327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32</xdr:row>
      <xdr:rowOff>0</xdr:rowOff>
    </xdr:from>
    <xdr:to>
      <xdr:col>0</xdr:col>
      <xdr:colOff>958850</xdr:colOff>
      <xdr:row>32</xdr:row>
      <xdr:rowOff>958850</xdr:rowOff>
    </xdr:to>
    <xdr:pic>
      <xdr:nvPicPr>
        <xdr:cNvPr id="248" name="Picture 247">
          <a:extLst>
            <a:ext uri="{FF2B5EF4-FFF2-40B4-BE49-F238E27FC236}">
              <a16:creationId xmlns:a16="http://schemas.microsoft.com/office/drawing/2014/main" id="{E1CCD51B-FD8D-6CD9-7CF8-FDC40F9EA558}"/>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803400" y="59239150"/>
          <a:ext cx="958850" cy="958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34</xdr:row>
      <xdr:rowOff>0</xdr:rowOff>
    </xdr:from>
    <xdr:to>
      <xdr:col>0</xdr:col>
      <xdr:colOff>866667</xdr:colOff>
      <xdr:row>34</xdr:row>
      <xdr:rowOff>1428571</xdr:rowOff>
    </xdr:to>
    <xdr:pic>
      <xdr:nvPicPr>
        <xdr:cNvPr id="249" name="Picture 248">
          <a:extLst>
            <a:ext uri="{FF2B5EF4-FFF2-40B4-BE49-F238E27FC236}">
              <a16:creationId xmlns:a16="http://schemas.microsoft.com/office/drawing/2014/main" id="{D5BFB7BE-8525-21E4-C3CE-D33047FEE35A}"/>
            </a:ext>
          </a:extLst>
        </xdr:cNvPr>
        <xdr:cNvPicPr>
          <a:picLocks noChangeAspect="1"/>
        </xdr:cNvPicPr>
      </xdr:nvPicPr>
      <xdr:blipFill>
        <a:blip xmlns:r="http://schemas.openxmlformats.org/officeDocument/2006/relationships" r:embed="rId21"/>
        <a:stretch>
          <a:fillRect/>
        </a:stretch>
      </xdr:blipFill>
      <xdr:spPr>
        <a:xfrm>
          <a:off x="1800225" y="63045975"/>
          <a:ext cx="866667" cy="1428571"/>
        </a:xfrm>
        <a:prstGeom prst="rect">
          <a:avLst/>
        </a:prstGeom>
      </xdr:spPr>
    </xdr:pic>
    <xdr:clientData/>
  </xdr:twoCellAnchor>
  <xdr:twoCellAnchor editAs="oneCell">
    <xdr:from>
      <xdr:col>0</xdr:col>
      <xdr:colOff>0</xdr:colOff>
      <xdr:row>36</xdr:row>
      <xdr:rowOff>0</xdr:rowOff>
    </xdr:from>
    <xdr:to>
      <xdr:col>0</xdr:col>
      <xdr:colOff>809524</xdr:colOff>
      <xdr:row>36</xdr:row>
      <xdr:rowOff>1304762</xdr:rowOff>
    </xdr:to>
    <xdr:pic>
      <xdr:nvPicPr>
        <xdr:cNvPr id="251" name="Picture 250">
          <a:extLst>
            <a:ext uri="{FF2B5EF4-FFF2-40B4-BE49-F238E27FC236}">
              <a16:creationId xmlns:a16="http://schemas.microsoft.com/office/drawing/2014/main" id="{1597EB59-8578-CA75-36EE-C7D09A1D24D2}"/>
            </a:ext>
          </a:extLst>
        </xdr:cNvPr>
        <xdr:cNvPicPr>
          <a:picLocks noChangeAspect="1"/>
        </xdr:cNvPicPr>
      </xdr:nvPicPr>
      <xdr:blipFill>
        <a:blip xmlns:r="http://schemas.openxmlformats.org/officeDocument/2006/relationships" r:embed="rId22"/>
        <a:stretch>
          <a:fillRect/>
        </a:stretch>
      </xdr:blipFill>
      <xdr:spPr>
        <a:xfrm>
          <a:off x="1800225" y="66855975"/>
          <a:ext cx="809524" cy="1304762"/>
        </a:xfrm>
        <a:prstGeom prst="rect">
          <a:avLst/>
        </a:prstGeom>
      </xdr:spPr>
    </xdr:pic>
    <xdr:clientData/>
  </xdr:twoCellAnchor>
  <xdr:twoCellAnchor editAs="oneCell">
    <xdr:from>
      <xdr:col>0</xdr:col>
      <xdr:colOff>0</xdr:colOff>
      <xdr:row>38</xdr:row>
      <xdr:rowOff>0</xdr:rowOff>
    </xdr:from>
    <xdr:to>
      <xdr:col>0</xdr:col>
      <xdr:colOff>1857143</xdr:colOff>
      <xdr:row>38</xdr:row>
      <xdr:rowOff>1857143</xdr:rowOff>
    </xdr:to>
    <xdr:pic>
      <xdr:nvPicPr>
        <xdr:cNvPr id="253" name="Picture 252">
          <a:extLst>
            <a:ext uri="{FF2B5EF4-FFF2-40B4-BE49-F238E27FC236}">
              <a16:creationId xmlns:a16="http://schemas.microsoft.com/office/drawing/2014/main" id="{5CE46497-678B-ABB7-E1A0-DEF3122D9854}"/>
            </a:ext>
          </a:extLst>
        </xdr:cNvPr>
        <xdr:cNvPicPr>
          <a:picLocks noChangeAspect="1"/>
        </xdr:cNvPicPr>
      </xdr:nvPicPr>
      <xdr:blipFill>
        <a:blip xmlns:r="http://schemas.openxmlformats.org/officeDocument/2006/relationships" r:embed="rId23"/>
        <a:stretch>
          <a:fillRect/>
        </a:stretch>
      </xdr:blipFill>
      <xdr:spPr>
        <a:xfrm>
          <a:off x="1800225" y="70665975"/>
          <a:ext cx="1857143" cy="1857143"/>
        </a:xfrm>
        <a:prstGeom prst="rect">
          <a:avLst/>
        </a:prstGeom>
      </xdr:spPr>
    </xdr:pic>
    <xdr:clientData/>
  </xdr:twoCellAnchor>
  <xdr:twoCellAnchor editAs="oneCell">
    <xdr:from>
      <xdr:col>0</xdr:col>
      <xdr:colOff>0</xdr:colOff>
      <xdr:row>39</xdr:row>
      <xdr:rowOff>0</xdr:rowOff>
    </xdr:from>
    <xdr:to>
      <xdr:col>0</xdr:col>
      <xdr:colOff>1339850</xdr:colOff>
      <xdr:row>39</xdr:row>
      <xdr:rowOff>1301750</xdr:rowOff>
    </xdr:to>
    <xdr:pic>
      <xdr:nvPicPr>
        <xdr:cNvPr id="263" name="Picture 262">
          <a:extLst>
            <a:ext uri="{FF2B5EF4-FFF2-40B4-BE49-F238E27FC236}">
              <a16:creationId xmlns:a16="http://schemas.microsoft.com/office/drawing/2014/main" id="{D77E0060-523E-C205-1C76-AFAD05FD85C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803400" y="72574150"/>
          <a:ext cx="1339850" cy="1308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40</xdr:row>
      <xdr:rowOff>0</xdr:rowOff>
    </xdr:from>
    <xdr:to>
      <xdr:col>0</xdr:col>
      <xdr:colOff>1130300</xdr:colOff>
      <xdr:row>40</xdr:row>
      <xdr:rowOff>1130300</xdr:rowOff>
    </xdr:to>
    <xdr:pic>
      <xdr:nvPicPr>
        <xdr:cNvPr id="264" name="Picture 263">
          <a:extLst>
            <a:ext uri="{FF2B5EF4-FFF2-40B4-BE49-F238E27FC236}">
              <a16:creationId xmlns:a16="http://schemas.microsoft.com/office/drawing/2014/main" id="{F953008C-A2C9-7559-1BD5-7089DACA0AC9}"/>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803400" y="74479150"/>
          <a:ext cx="1136650" cy="1136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43</xdr:row>
      <xdr:rowOff>0</xdr:rowOff>
    </xdr:from>
    <xdr:to>
      <xdr:col>0</xdr:col>
      <xdr:colOff>1206500</xdr:colOff>
      <xdr:row>43</xdr:row>
      <xdr:rowOff>1066800</xdr:rowOff>
    </xdr:to>
    <xdr:pic>
      <xdr:nvPicPr>
        <xdr:cNvPr id="267" name="Picture 266">
          <a:extLst>
            <a:ext uri="{FF2B5EF4-FFF2-40B4-BE49-F238E27FC236}">
              <a16:creationId xmlns:a16="http://schemas.microsoft.com/office/drawing/2014/main" id="{F13D57FC-A61B-5814-4C96-8C39F880166E}"/>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803400" y="80194150"/>
          <a:ext cx="1212850"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45</xdr:row>
      <xdr:rowOff>0</xdr:rowOff>
    </xdr:from>
    <xdr:to>
      <xdr:col>0</xdr:col>
      <xdr:colOff>1206500</xdr:colOff>
      <xdr:row>45</xdr:row>
      <xdr:rowOff>1187450</xdr:rowOff>
    </xdr:to>
    <xdr:pic>
      <xdr:nvPicPr>
        <xdr:cNvPr id="269" name="Picture 268">
          <a:extLst>
            <a:ext uri="{FF2B5EF4-FFF2-40B4-BE49-F238E27FC236}">
              <a16:creationId xmlns:a16="http://schemas.microsoft.com/office/drawing/2014/main" id="{2994839C-911C-3254-9FCD-FCA228F27B17}"/>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803400" y="84004150"/>
          <a:ext cx="1212850" cy="119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46</xdr:row>
      <xdr:rowOff>0</xdr:rowOff>
    </xdr:from>
    <xdr:to>
      <xdr:col>0</xdr:col>
      <xdr:colOff>1187450</xdr:colOff>
      <xdr:row>46</xdr:row>
      <xdr:rowOff>1206500</xdr:rowOff>
    </xdr:to>
    <xdr:pic>
      <xdr:nvPicPr>
        <xdr:cNvPr id="270" name="Picture 269">
          <a:extLst>
            <a:ext uri="{FF2B5EF4-FFF2-40B4-BE49-F238E27FC236}">
              <a16:creationId xmlns:a16="http://schemas.microsoft.com/office/drawing/2014/main" id="{0EECA0AA-EC9F-1B4D-88DB-E4ECA06FB66E}"/>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803400" y="85909150"/>
          <a:ext cx="1187450" cy="1212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47</xdr:row>
      <xdr:rowOff>0</xdr:rowOff>
    </xdr:from>
    <xdr:to>
      <xdr:col>0</xdr:col>
      <xdr:colOff>3041270</xdr:colOff>
      <xdr:row>47</xdr:row>
      <xdr:rowOff>3041270</xdr:rowOff>
    </xdr:to>
    <xdr:pic>
      <xdr:nvPicPr>
        <xdr:cNvPr id="272" name="Picture 271">
          <a:extLst>
            <a:ext uri="{FF2B5EF4-FFF2-40B4-BE49-F238E27FC236}">
              <a16:creationId xmlns:a16="http://schemas.microsoft.com/office/drawing/2014/main" id="{667F0857-39A2-70EB-69CA-C8C498D9F396}"/>
            </a:ext>
          </a:extLst>
        </xdr:cNvPr>
        <xdr:cNvPicPr>
          <a:picLocks noChangeAspect="1"/>
        </xdr:cNvPicPr>
      </xdr:nvPicPr>
      <xdr:blipFill>
        <a:blip xmlns:r="http://schemas.openxmlformats.org/officeDocument/2006/relationships" r:embed="rId29"/>
        <a:stretch>
          <a:fillRect/>
        </a:stretch>
      </xdr:blipFill>
      <xdr:spPr>
        <a:xfrm>
          <a:off x="1800225" y="175440975"/>
          <a:ext cx="3038095" cy="3038095"/>
        </a:xfrm>
        <a:prstGeom prst="rect">
          <a:avLst/>
        </a:prstGeom>
      </xdr:spPr>
    </xdr:pic>
    <xdr:clientData/>
  </xdr:twoCellAnchor>
  <xdr:twoCellAnchor editAs="oneCell">
    <xdr:from>
      <xdr:col>0</xdr:col>
      <xdr:colOff>0</xdr:colOff>
      <xdr:row>48</xdr:row>
      <xdr:rowOff>0</xdr:rowOff>
    </xdr:from>
    <xdr:to>
      <xdr:col>0</xdr:col>
      <xdr:colOff>2047875</xdr:colOff>
      <xdr:row>48</xdr:row>
      <xdr:rowOff>2066925</xdr:rowOff>
    </xdr:to>
    <xdr:pic>
      <xdr:nvPicPr>
        <xdr:cNvPr id="273" name="Picture 272">
          <a:extLst>
            <a:ext uri="{FF2B5EF4-FFF2-40B4-BE49-F238E27FC236}">
              <a16:creationId xmlns:a16="http://schemas.microsoft.com/office/drawing/2014/main" id="{FFF8E76C-08D9-3A5E-2F44-746B384AB74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803400" y="179254150"/>
          <a:ext cx="2051050" cy="207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49</xdr:row>
      <xdr:rowOff>0</xdr:rowOff>
    </xdr:from>
    <xdr:to>
      <xdr:col>0</xdr:col>
      <xdr:colOff>1819275</xdr:colOff>
      <xdr:row>49</xdr:row>
      <xdr:rowOff>2019300</xdr:rowOff>
    </xdr:to>
    <xdr:pic>
      <xdr:nvPicPr>
        <xdr:cNvPr id="274" name="Picture 273">
          <a:extLst>
            <a:ext uri="{FF2B5EF4-FFF2-40B4-BE49-F238E27FC236}">
              <a16:creationId xmlns:a16="http://schemas.microsoft.com/office/drawing/2014/main" id="{6810F187-3853-513E-EE74-4C37AE7DBBFA}"/>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803400" y="183064150"/>
          <a:ext cx="18224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50</xdr:row>
      <xdr:rowOff>0</xdr:rowOff>
    </xdr:from>
    <xdr:to>
      <xdr:col>0</xdr:col>
      <xdr:colOff>2028825</xdr:colOff>
      <xdr:row>50</xdr:row>
      <xdr:rowOff>2019300</xdr:rowOff>
    </xdr:to>
    <xdr:pic>
      <xdr:nvPicPr>
        <xdr:cNvPr id="276" name="Picture 275">
          <a:extLst>
            <a:ext uri="{FF2B5EF4-FFF2-40B4-BE49-F238E27FC236}">
              <a16:creationId xmlns:a16="http://schemas.microsoft.com/office/drawing/2014/main" id="{143E7703-42D9-9D47-E812-333399DBC91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803400" y="186874150"/>
          <a:ext cx="20256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51</xdr:row>
      <xdr:rowOff>0</xdr:rowOff>
    </xdr:from>
    <xdr:to>
      <xdr:col>0</xdr:col>
      <xdr:colOff>2028825</xdr:colOff>
      <xdr:row>51</xdr:row>
      <xdr:rowOff>1381125</xdr:rowOff>
    </xdr:to>
    <xdr:pic>
      <xdr:nvPicPr>
        <xdr:cNvPr id="277" name="Picture 276">
          <a:extLst>
            <a:ext uri="{FF2B5EF4-FFF2-40B4-BE49-F238E27FC236}">
              <a16:creationId xmlns:a16="http://schemas.microsoft.com/office/drawing/2014/main" id="{BE0B3C08-DB60-EA8B-87E1-B62FFEFC661E}"/>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803400" y="190684150"/>
          <a:ext cx="2025650" cy="1384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52</xdr:row>
      <xdr:rowOff>0</xdr:rowOff>
    </xdr:from>
    <xdr:to>
      <xdr:col>0</xdr:col>
      <xdr:colOff>2028825</xdr:colOff>
      <xdr:row>52</xdr:row>
      <xdr:rowOff>2019300</xdr:rowOff>
    </xdr:to>
    <xdr:pic>
      <xdr:nvPicPr>
        <xdr:cNvPr id="278" name="Picture 277">
          <a:extLst>
            <a:ext uri="{FF2B5EF4-FFF2-40B4-BE49-F238E27FC236}">
              <a16:creationId xmlns:a16="http://schemas.microsoft.com/office/drawing/2014/main" id="{CF4FBF97-93B8-35E9-FBCE-583A4C368C6A}"/>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803400" y="194494150"/>
          <a:ext cx="20256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53</xdr:row>
      <xdr:rowOff>0</xdr:rowOff>
    </xdr:from>
    <xdr:to>
      <xdr:col>0</xdr:col>
      <xdr:colOff>2028825</xdr:colOff>
      <xdr:row>53</xdr:row>
      <xdr:rowOff>952500</xdr:rowOff>
    </xdr:to>
    <xdr:pic>
      <xdr:nvPicPr>
        <xdr:cNvPr id="279" name="Picture 278">
          <a:extLst>
            <a:ext uri="{FF2B5EF4-FFF2-40B4-BE49-F238E27FC236}">
              <a16:creationId xmlns:a16="http://schemas.microsoft.com/office/drawing/2014/main" id="{A84C62C8-3AE0-D083-F36C-BFFB21B548F5}"/>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803400" y="198304150"/>
          <a:ext cx="202565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55</xdr:row>
      <xdr:rowOff>0</xdr:rowOff>
    </xdr:from>
    <xdr:to>
      <xdr:col>0</xdr:col>
      <xdr:colOff>3098413</xdr:colOff>
      <xdr:row>55</xdr:row>
      <xdr:rowOff>1980952</xdr:rowOff>
    </xdr:to>
    <xdr:pic>
      <xdr:nvPicPr>
        <xdr:cNvPr id="281" name="Picture 280">
          <a:extLst>
            <a:ext uri="{FF2B5EF4-FFF2-40B4-BE49-F238E27FC236}">
              <a16:creationId xmlns:a16="http://schemas.microsoft.com/office/drawing/2014/main" id="{8236E412-76A2-BBE5-66D6-3CF1388899C2}"/>
            </a:ext>
          </a:extLst>
        </xdr:cNvPr>
        <xdr:cNvPicPr>
          <a:picLocks noChangeAspect="1"/>
        </xdr:cNvPicPr>
      </xdr:nvPicPr>
      <xdr:blipFill>
        <a:blip xmlns:r="http://schemas.openxmlformats.org/officeDocument/2006/relationships" r:embed="rId36"/>
        <a:stretch>
          <a:fillRect/>
        </a:stretch>
      </xdr:blipFill>
      <xdr:spPr>
        <a:xfrm>
          <a:off x="1800225" y="205920975"/>
          <a:ext cx="3095238" cy="1980952"/>
        </a:xfrm>
        <a:prstGeom prst="rect">
          <a:avLst/>
        </a:prstGeom>
      </xdr:spPr>
    </xdr:pic>
    <xdr:clientData/>
  </xdr:twoCellAnchor>
  <xdr:twoCellAnchor editAs="oneCell">
    <xdr:from>
      <xdr:col>0</xdr:col>
      <xdr:colOff>0</xdr:colOff>
      <xdr:row>57</xdr:row>
      <xdr:rowOff>0</xdr:rowOff>
    </xdr:from>
    <xdr:to>
      <xdr:col>0</xdr:col>
      <xdr:colOff>2028825</xdr:colOff>
      <xdr:row>57</xdr:row>
      <xdr:rowOff>2019300</xdr:rowOff>
    </xdr:to>
    <xdr:pic>
      <xdr:nvPicPr>
        <xdr:cNvPr id="283" name="Picture 282">
          <a:extLst>
            <a:ext uri="{FF2B5EF4-FFF2-40B4-BE49-F238E27FC236}">
              <a16:creationId xmlns:a16="http://schemas.microsoft.com/office/drawing/2014/main" id="{EE75C05C-251A-BBBF-36F6-C9CB25238BE8}"/>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1803400" y="213544150"/>
          <a:ext cx="20256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58</xdr:row>
      <xdr:rowOff>0</xdr:rowOff>
    </xdr:from>
    <xdr:to>
      <xdr:col>0</xdr:col>
      <xdr:colOff>2028825</xdr:colOff>
      <xdr:row>58</xdr:row>
      <xdr:rowOff>1781175</xdr:rowOff>
    </xdr:to>
    <xdr:pic>
      <xdr:nvPicPr>
        <xdr:cNvPr id="284" name="Picture 283">
          <a:extLst>
            <a:ext uri="{FF2B5EF4-FFF2-40B4-BE49-F238E27FC236}">
              <a16:creationId xmlns:a16="http://schemas.microsoft.com/office/drawing/2014/main" id="{C215B257-24CD-DB6C-C880-30EF54229EFE}"/>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803400" y="217354150"/>
          <a:ext cx="2025650" cy="1778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60</xdr:row>
      <xdr:rowOff>0</xdr:rowOff>
    </xdr:from>
    <xdr:to>
      <xdr:col>0</xdr:col>
      <xdr:colOff>1514475</xdr:colOff>
      <xdr:row>60</xdr:row>
      <xdr:rowOff>1514475</xdr:rowOff>
    </xdr:to>
    <xdr:pic>
      <xdr:nvPicPr>
        <xdr:cNvPr id="286" name="Picture 285">
          <a:extLst>
            <a:ext uri="{FF2B5EF4-FFF2-40B4-BE49-F238E27FC236}">
              <a16:creationId xmlns:a16="http://schemas.microsoft.com/office/drawing/2014/main" id="{FBBB2AB5-2442-F1AE-93C2-07378B41D057}"/>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803400" y="224974150"/>
          <a:ext cx="1517650" cy="151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xdr:row>
      <xdr:rowOff>0</xdr:rowOff>
    </xdr:from>
    <xdr:to>
      <xdr:col>0</xdr:col>
      <xdr:colOff>2028825</xdr:colOff>
      <xdr:row>61</xdr:row>
      <xdr:rowOff>1571625</xdr:rowOff>
    </xdr:to>
    <xdr:pic>
      <xdr:nvPicPr>
        <xdr:cNvPr id="287" name="Picture 286">
          <a:extLst>
            <a:ext uri="{FF2B5EF4-FFF2-40B4-BE49-F238E27FC236}">
              <a16:creationId xmlns:a16="http://schemas.microsoft.com/office/drawing/2014/main" id="{FAB39CC1-4239-60A8-F790-1E7168682ED5}"/>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803400" y="228784150"/>
          <a:ext cx="2025650" cy="157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63</xdr:row>
      <xdr:rowOff>0</xdr:rowOff>
    </xdr:from>
    <xdr:to>
      <xdr:col>0</xdr:col>
      <xdr:colOff>2028825</xdr:colOff>
      <xdr:row>63</xdr:row>
      <xdr:rowOff>2019300</xdr:rowOff>
    </xdr:to>
    <xdr:pic>
      <xdr:nvPicPr>
        <xdr:cNvPr id="289" name="Picture 288">
          <a:extLst>
            <a:ext uri="{FF2B5EF4-FFF2-40B4-BE49-F238E27FC236}">
              <a16:creationId xmlns:a16="http://schemas.microsoft.com/office/drawing/2014/main" id="{626A938B-2748-D87A-C2E7-C4D421741F4D}"/>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803400" y="236404150"/>
          <a:ext cx="20256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xdr:row>
      <xdr:rowOff>0</xdr:rowOff>
    </xdr:from>
    <xdr:to>
      <xdr:col>0</xdr:col>
      <xdr:colOff>2028825</xdr:colOff>
      <xdr:row>64</xdr:row>
      <xdr:rowOff>2019300</xdr:rowOff>
    </xdr:to>
    <xdr:pic>
      <xdr:nvPicPr>
        <xdr:cNvPr id="290" name="Picture 289">
          <a:extLst>
            <a:ext uri="{FF2B5EF4-FFF2-40B4-BE49-F238E27FC236}">
              <a16:creationId xmlns:a16="http://schemas.microsoft.com/office/drawing/2014/main" id="{78B221E8-0936-19FB-45B2-F86185C7F0B0}"/>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803400" y="240214150"/>
          <a:ext cx="20256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65</xdr:row>
      <xdr:rowOff>0</xdr:rowOff>
    </xdr:from>
    <xdr:to>
      <xdr:col>0</xdr:col>
      <xdr:colOff>2028825</xdr:colOff>
      <xdr:row>65</xdr:row>
      <xdr:rowOff>2019300</xdr:rowOff>
    </xdr:to>
    <xdr:pic>
      <xdr:nvPicPr>
        <xdr:cNvPr id="291" name="Picture 290">
          <a:extLst>
            <a:ext uri="{FF2B5EF4-FFF2-40B4-BE49-F238E27FC236}">
              <a16:creationId xmlns:a16="http://schemas.microsoft.com/office/drawing/2014/main" id="{7EBAD9BF-A08A-7104-AA9A-0AB2A6BC50F6}"/>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1803400" y="244024150"/>
          <a:ext cx="20256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66</xdr:row>
      <xdr:rowOff>0</xdr:rowOff>
    </xdr:from>
    <xdr:to>
      <xdr:col>0</xdr:col>
      <xdr:colOff>2028825</xdr:colOff>
      <xdr:row>66</xdr:row>
      <xdr:rowOff>2019300</xdr:rowOff>
    </xdr:to>
    <xdr:pic>
      <xdr:nvPicPr>
        <xdr:cNvPr id="292" name="Picture 291">
          <a:extLst>
            <a:ext uri="{FF2B5EF4-FFF2-40B4-BE49-F238E27FC236}">
              <a16:creationId xmlns:a16="http://schemas.microsoft.com/office/drawing/2014/main" id="{655ECADA-1C7C-CFB3-3184-C69950D9250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803400" y="247834150"/>
          <a:ext cx="20256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68</xdr:row>
      <xdr:rowOff>0</xdr:rowOff>
    </xdr:from>
    <xdr:to>
      <xdr:col>0</xdr:col>
      <xdr:colOff>2533650</xdr:colOff>
      <xdr:row>68</xdr:row>
      <xdr:rowOff>2533650</xdr:rowOff>
    </xdr:to>
    <xdr:pic>
      <xdr:nvPicPr>
        <xdr:cNvPr id="294" name="Picture 293">
          <a:extLst>
            <a:ext uri="{FF2B5EF4-FFF2-40B4-BE49-F238E27FC236}">
              <a16:creationId xmlns:a16="http://schemas.microsoft.com/office/drawing/2014/main" id="{2ADFD369-3768-D808-37B4-AC7BE245D308}"/>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803400" y="255454150"/>
          <a:ext cx="2533650" cy="253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69</xdr:row>
      <xdr:rowOff>0</xdr:rowOff>
    </xdr:from>
    <xdr:to>
      <xdr:col>0</xdr:col>
      <xdr:colOff>2317461</xdr:colOff>
      <xdr:row>69</xdr:row>
      <xdr:rowOff>2850794</xdr:rowOff>
    </xdr:to>
    <xdr:pic>
      <xdr:nvPicPr>
        <xdr:cNvPr id="295" name="Picture 294">
          <a:extLst>
            <a:ext uri="{FF2B5EF4-FFF2-40B4-BE49-F238E27FC236}">
              <a16:creationId xmlns:a16="http://schemas.microsoft.com/office/drawing/2014/main" id="{4E9E4CED-80E3-9789-0A2D-6BB5BEE4F8C4}"/>
            </a:ext>
          </a:extLst>
        </xdr:cNvPr>
        <xdr:cNvPicPr>
          <a:picLocks noChangeAspect="1"/>
        </xdr:cNvPicPr>
      </xdr:nvPicPr>
      <xdr:blipFill>
        <a:blip xmlns:r="http://schemas.openxmlformats.org/officeDocument/2006/relationships" r:embed="rId46"/>
        <a:stretch>
          <a:fillRect/>
        </a:stretch>
      </xdr:blipFill>
      <xdr:spPr>
        <a:xfrm>
          <a:off x="1800225" y="259260975"/>
          <a:ext cx="2314286" cy="2847619"/>
        </a:xfrm>
        <a:prstGeom prst="rect">
          <a:avLst/>
        </a:prstGeom>
      </xdr:spPr>
    </xdr:pic>
    <xdr:clientData/>
  </xdr:twoCellAnchor>
  <xdr:twoCellAnchor editAs="oneCell">
    <xdr:from>
      <xdr:col>0</xdr:col>
      <xdr:colOff>0</xdr:colOff>
      <xdr:row>70</xdr:row>
      <xdr:rowOff>0</xdr:rowOff>
    </xdr:from>
    <xdr:to>
      <xdr:col>0</xdr:col>
      <xdr:colOff>2850794</xdr:colOff>
      <xdr:row>70</xdr:row>
      <xdr:rowOff>2850794</xdr:rowOff>
    </xdr:to>
    <xdr:pic>
      <xdr:nvPicPr>
        <xdr:cNvPr id="296" name="Picture 295">
          <a:extLst>
            <a:ext uri="{FF2B5EF4-FFF2-40B4-BE49-F238E27FC236}">
              <a16:creationId xmlns:a16="http://schemas.microsoft.com/office/drawing/2014/main" id="{E93DB36D-1791-83C1-AAE9-9E04598DD248}"/>
            </a:ext>
          </a:extLst>
        </xdr:cNvPr>
        <xdr:cNvPicPr>
          <a:picLocks noChangeAspect="1"/>
        </xdr:cNvPicPr>
      </xdr:nvPicPr>
      <xdr:blipFill>
        <a:blip xmlns:r="http://schemas.openxmlformats.org/officeDocument/2006/relationships" r:embed="rId47"/>
        <a:stretch>
          <a:fillRect/>
        </a:stretch>
      </xdr:blipFill>
      <xdr:spPr>
        <a:xfrm>
          <a:off x="1800225" y="263070975"/>
          <a:ext cx="2847619" cy="2847619"/>
        </a:xfrm>
        <a:prstGeom prst="rect">
          <a:avLst/>
        </a:prstGeom>
      </xdr:spPr>
    </xdr:pic>
    <xdr:clientData/>
  </xdr:twoCellAnchor>
  <xdr:twoCellAnchor editAs="oneCell">
    <xdr:from>
      <xdr:col>0</xdr:col>
      <xdr:colOff>0</xdr:colOff>
      <xdr:row>71</xdr:row>
      <xdr:rowOff>0</xdr:rowOff>
    </xdr:from>
    <xdr:to>
      <xdr:col>0</xdr:col>
      <xdr:colOff>1771650</xdr:colOff>
      <xdr:row>71</xdr:row>
      <xdr:rowOff>1752600</xdr:rowOff>
    </xdr:to>
    <xdr:pic>
      <xdr:nvPicPr>
        <xdr:cNvPr id="297" name="Picture 296">
          <a:extLst>
            <a:ext uri="{FF2B5EF4-FFF2-40B4-BE49-F238E27FC236}">
              <a16:creationId xmlns:a16="http://schemas.microsoft.com/office/drawing/2014/main" id="{1D5A2E2C-3885-6901-67D9-E8F712635596}"/>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803400" y="266884150"/>
          <a:ext cx="177165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72</xdr:row>
      <xdr:rowOff>0</xdr:rowOff>
    </xdr:from>
    <xdr:to>
      <xdr:col>0</xdr:col>
      <xdr:colOff>1343025</xdr:colOff>
      <xdr:row>72</xdr:row>
      <xdr:rowOff>1752600</xdr:rowOff>
    </xdr:to>
    <xdr:pic>
      <xdr:nvPicPr>
        <xdr:cNvPr id="298" name="Picture 297">
          <a:extLst>
            <a:ext uri="{FF2B5EF4-FFF2-40B4-BE49-F238E27FC236}">
              <a16:creationId xmlns:a16="http://schemas.microsoft.com/office/drawing/2014/main" id="{C37A7936-41F5-8DD2-EEDA-BC8E90592BDA}"/>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803400" y="270694150"/>
          <a:ext cx="133985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73</xdr:row>
      <xdr:rowOff>0</xdr:rowOff>
    </xdr:from>
    <xdr:to>
      <xdr:col>0</xdr:col>
      <xdr:colOff>1771650</xdr:colOff>
      <xdr:row>73</xdr:row>
      <xdr:rowOff>1752600</xdr:rowOff>
    </xdr:to>
    <xdr:pic>
      <xdr:nvPicPr>
        <xdr:cNvPr id="299" name="Picture 298">
          <a:extLst>
            <a:ext uri="{FF2B5EF4-FFF2-40B4-BE49-F238E27FC236}">
              <a16:creationId xmlns:a16="http://schemas.microsoft.com/office/drawing/2014/main" id="{9A164FE9-8D34-DBC8-DB88-290DE5CF470B}"/>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1803400" y="274504150"/>
          <a:ext cx="177165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74</xdr:row>
      <xdr:rowOff>0</xdr:rowOff>
    </xdr:from>
    <xdr:to>
      <xdr:col>0</xdr:col>
      <xdr:colOff>1771650</xdr:colOff>
      <xdr:row>74</xdr:row>
      <xdr:rowOff>1524000</xdr:rowOff>
    </xdr:to>
    <xdr:pic>
      <xdr:nvPicPr>
        <xdr:cNvPr id="300" name="Picture 299">
          <a:extLst>
            <a:ext uri="{FF2B5EF4-FFF2-40B4-BE49-F238E27FC236}">
              <a16:creationId xmlns:a16="http://schemas.microsoft.com/office/drawing/2014/main" id="{1C234900-42A8-2FEA-3D30-0FEB499441A4}"/>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803400" y="278314150"/>
          <a:ext cx="1771650"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75</xdr:row>
      <xdr:rowOff>0</xdr:rowOff>
    </xdr:from>
    <xdr:to>
      <xdr:col>0</xdr:col>
      <xdr:colOff>1847850</xdr:colOff>
      <xdr:row>75</xdr:row>
      <xdr:rowOff>1952625</xdr:rowOff>
    </xdr:to>
    <xdr:pic>
      <xdr:nvPicPr>
        <xdr:cNvPr id="301" name="Picture 300">
          <a:extLst>
            <a:ext uri="{FF2B5EF4-FFF2-40B4-BE49-F238E27FC236}">
              <a16:creationId xmlns:a16="http://schemas.microsoft.com/office/drawing/2014/main" id="{AE57A9C0-7760-E88D-9011-1BC1F4BB3C96}"/>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803400" y="282124150"/>
          <a:ext cx="1847850" cy="195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79</xdr:row>
      <xdr:rowOff>0</xdr:rowOff>
    </xdr:from>
    <xdr:to>
      <xdr:col>0</xdr:col>
      <xdr:colOff>2000250</xdr:colOff>
      <xdr:row>79</xdr:row>
      <xdr:rowOff>1895475</xdr:rowOff>
    </xdr:to>
    <xdr:pic>
      <xdr:nvPicPr>
        <xdr:cNvPr id="305" name="Picture 304">
          <a:extLst>
            <a:ext uri="{FF2B5EF4-FFF2-40B4-BE49-F238E27FC236}">
              <a16:creationId xmlns:a16="http://schemas.microsoft.com/office/drawing/2014/main" id="{62F591CB-C5BD-AFED-6CB3-6E36485CA3B5}"/>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803400" y="297364150"/>
          <a:ext cx="2000250" cy="189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100</xdr:row>
      <xdr:rowOff>0</xdr:rowOff>
    </xdr:from>
    <xdr:to>
      <xdr:col>0</xdr:col>
      <xdr:colOff>1797050</xdr:colOff>
      <xdr:row>100</xdr:row>
      <xdr:rowOff>1790700</xdr:rowOff>
    </xdr:to>
    <xdr:pic>
      <xdr:nvPicPr>
        <xdr:cNvPr id="333" name="Picture 332">
          <a:extLst>
            <a:ext uri="{FF2B5EF4-FFF2-40B4-BE49-F238E27FC236}">
              <a16:creationId xmlns:a16="http://schemas.microsoft.com/office/drawing/2014/main" id="{97C7B53B-A5D0-534F-39B7-B7A243059763}"/>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803400" y="440436000"/>
          <a:ext cx="1797050" cy="179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105</xdr:row>
      <xdr:rowOff>0</xdr:rowOff>
    </xdr:from>
    <xdr:to>
      <xdr:col>0</xdr:col>
      <xdr:colOff>1724025</xdr:colOff>
      <xdr:row>105</xdr:row>
      <xdr:rowOff>1162050</xdr:rowOff>
    </xdr:to>
    <xdr:pic>
      <xdr:nvPicPr>
        <xdr:cNvPr id="354" name="Picture 353">
          <a:extLst>
            <a:ext uri="{FF2B5EF4-FFF2-40B4-BE49-F238E27FC236}">
              <a16:creationId xmlns:a16="http://schemas.microsoft.com/office/drawing/2014/main" id="{A21988DE-9253-3085-BA7A-A190A4F8C63B}"/>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803400" y="462661000"/>
          <a:ext cx="1720850" cy="1162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106</xdr:row>
      <xdr:rowOff>0</xdr:rowOff>
    </xdr:from>
    <xdr:to>
      <xdr:col>0</xdr:col>
      <xdr:colOff>2571429</xdr:colOff>
      <xdr:row>106</xdr:row>
      <xdr:rowOff>2584127</xdr:rowOff>
    </xdr:to>
    <xdr:pic>
      <xdr:nvPicPr>
        <xdr:cNvPr id="355" name="Picture 354">
          <a:extLst>
            <a:ext uri="{FF2B5EF4-FFF2-40B4-BE49-F238E27FC236}">
              <a16:creationId xmlns:a16="http://schemas.microsoft.com/office/drawing/2014/main" id="{FAF63775-2A36-79A5-758B-11B0990C8624}"/>
            </a:ext>
          </a:extLst>
        </xdr:cNvPr>
        <xdr:cNvPicPr>
          <a:picLocks noChangeAspect="1"/>
        </xdr:cNvPicPr>
      </xdr:nvPicPr>
      <xdr:blipFill>
        <a:blip xmlns:r="http://schemas.openxmlformats.org/officeDocument/2006/relationships" r:embed="rId56"/>
        <a:stretch>
          <a:fillRect/>
        </a:stretch>
      </xdr:blipFill>
      <xdr:spPr>
        <a:xfrm>
          <a:off x="1800225" y="467439375"/>
          <a:ext cx="2571429" cy="2580952"/>
        </a:xfrm>
        <a:prstGeom prst="rect">
          <a:avLst/>
        </a:prstGeom>
      </xdr:spPr>
    </xdr:pic>
    <xdr:clientData/>
  </xdr:twoCellAnchor>
  <xdr:twoCellAnchor editAs="oneCell">
    <xdr:from>
      <xdr:col>0</xdr:col>
      <xdr:colOff>0</xdr:colOff>
      <xdr:row>107</xdr:row>
      <xdr:rowOff>0</xdr:rowOff>
    </xdr:from>
    <xdr:to>
      <xdr:col>0</xdr:col>
      <xdr:colOff>2031746</xdr:colOff>
      <xdr:row>107</xdr:row>
      <xdr:rowOff>2698413</xdr:rowOff>
    </xdr:to>
    <xdr:pic>
      <xdr:nvPicPr>
        <xdr:cNvPr id="356" name="Picture 355">
          <a:extLst>
            <a:ext uri="{FF2B5EF4-FFF2-40B4-BE49-F238E27FC236}">
              <a16:creationId xmlns:a16="http://schemas.microsoft.com/office/drawing/2014/main" id="{4C9CDF1B-A03C-51D3-6380-00EE327D13A0}"/>
            </a:ext>
          </a:extLst>
        </xdr:cNvPr>
        <xdr:cNvPicPr>
          <a:picLocks noChangeAspect="1"/>
        </xdr:cNvPicPr>
      </xdr:nvPicPr>
      <xdr:blipFill>
        <a:blip xmlns:r="http://schemas.openxmlformats.org/officeDocument/2006/relationships" r:embed="rId57"/>
        <a:stretch>
          <a:fillRect/>
        </a:stretch>
      </xdr:blipFill>
      <xdr:spPr>
        <a:xfrm>
          <a:off x="1800225" y="471887550"/>
          <a:ext cx="2028571" cy="2695238"/>
        </a:xfrm>
        <a:prstGeom prst="rect">
          <a:avLst/>
        </a:prstGeom>
      </xdr:spPr>
    </xdr:pic>
    <xdr:clientData/>
  </xdr:twoCellAnchor>
  <xdr:twoCellAnchor editAs="oneCell">
    <xdr:from>
      <xdr:col>0</xdr:col>
      <xdr:colOff>0</xdr:colOff>
      <xdr:row>108</xdr:row>
      <xdr:rowOff>0</xdr:rowOff>
    </xdr:from>
    <xdr:to>
      <xdr:col>0</xdr:col>
      <xdr:colOff>1800225</xdr:colOff>
      <xdr:row>108</xdr:row>
      <xdr:rowOff>1790700</xdr:rowOff>
    </xdr:to>
    <xdr:pic>
      <xdr:nvPicPr>
        <xdr:cNvPr id="357" name="Picture 356">
          <a:extLst>
            <a:ext uri="{FF2B5EF4-FFF2-40B4-BE49-F238E27FC236}">
              <a16:creationId xmlns:a16="http://schemas.microsoft.com/office/drawing/2014/main" id="{EFA25EE6-6F51-0E19-DEC1-F368417757F5}"/>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803400" y="475996000"/>
          <a:ext cx="1797050" cy="179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110</xdr:row>
      <xdr:rowOff>0</xdr:rowOff>
    </xdr:from>
    <xdr:to>
      <xdr:col>0</xdr:col>
      <xdr:colOff>2533650</xdr:colOff>
      <xdr:row>110</xdr:row>
      <xdr:rowOff>2533650</xdr:rowOff>
    </xdr:to>
    <xdr:pic>
      <xdr:nvPicPr>
        <xdr:cNvPr id="359" name="Picture 358">
          <a:extLst>
            <a:ext uri="{FF2B5EF4-FFF2-40B4-BE49-F238E27FC236}">
              <a16:creationId xmlns:a16="http://schemas.microsoft.com/office/drawing/2014/main" id="{9971E672-B45C-C39D-C175-477C8E177F46}"/>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1803400" y="484886000"/>
          <a:ext cx="2533650" cy="253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111</xdr:row>
      <xdr:rowOff>0</xdr:rowOff>
    </xdr:from>
    <xdr:to>
      <xdr:col>0</xdr:col>
      <xdr:colOff>1924050</xdr:colOff>
      <xdr:row>111</xdr:row>
      <xdr:rowOff>1911350</xdr:rowOff>
    </xdr:to>
    <xdr:pic>
      <xdr:nvPicPr>
        <xdr:cNvPr id="360" name="Picture 359">
          <a:extLst>
            <a:ext uri="{FF2B5EF4-FFF2-40B4-BE49-F238E27FC236}">
              <a16:creationId xmlns:a16="http://schemas.microsoft.com/office/drawing/2014/main" id="{F77329D2-6146-02BC-DC22-B64F0C0F65CD}"/>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803400" y="489331000"/>
          <a:ext cx="1924050" cy="1911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112</xdr:row>
      <xdr:rowOff>0</xdr:rowOff>
    </xdr:from>
    <xdr:to>
      <xdr:col>0</xdr:col>
      <xdr:colOff>1543050</xdr:colOff>
      <xdr:row>112</xdr:row>
      <xdr:rowOff>1854200</xdr:rowOff>
    </xdr:to>
    <xdr:pic>
      <xdr:nvPicPr>
        <xdr:cNvPr id="361" name="Picture 360">
          <a:extLst>
            <a:ext uri="{FF2B5EF4-FFF2-40B4-BE49-F238E27FC236}">
              <a16:creationId xmlns:a16="http://schemas.microsoft.com/office/drawing/2014/main" id="{9757D8AC-A22B-8E73-9125-51455EAF578D}"/>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1803400" y="493776000"/>
          <a:ext cx="15430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115</xdr:row>
      <xdr:rowOff>0</xdr:rowOff>
    </xdr:from>
    <xdr:to>
      <xdr:col>0</xdr:col>
      <xdr:colOff>1816100</xdr:colOff>
      <xdr:row>115</xdr:row>
      <xdr:rowOff>1816100</xdr:rowOff>
    </xdr:to>
    <xdr:pic>
      <xdr:nvPicPr>
        <xdr:cNvPr id="366" name="Picture 365">
          <a:extLst>
            <a:ext uri="{FF2B5EF4-FFF2-40B4-BE49-F238E27FC236}">
              <a16:creationId xmlns:a16="http://schemas.microsoft.com/office/drawing/2014/main" id="{75592561-8457-AA64-054F-BF10BFC7C49C}"/>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803400" y="502666000"/>
          <a:ext cx="1822450" cy="1816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116</xdr:row>
      <xdr:rowOff>0</xdr:rowOff>
    </xdr:from>
    <xdr:to>
      <xdr:col>0</xdr:col>
      <xdr:colOff>2733333</xdr:colOff>
      <xdr:row>116</xdr:row>
      <xdr:rowOff>2733333</xdr:rowOff>
    </xdr:to>
    <xdr:pic>
      <xdr:nvPicPr>
        <xdr:cNvPr id="367" name="Picture 366">
          <a:extLst>
            <a:ext uri="{FF2B5EF4-FFF2-40B4-BE49-F238E27FC236}">
              <a16:creationId xmlns:a16="http://schemas.microsoft.com/office/drawing/2014/main" id="{4F56B998-E135-AD9C-5FA2-73462BE7B014}"/>
            </a:ext>
          </a:extLst>
        </xdr:cNvPr>
        <xdr:cNvPicPr>
          <a:picLocks noChangeAspect="1"/>
        </xdr:cNvPicPr>
      </xdr:nvPicPr>
      <xdr:blipFill>
        <a:blip xmlns:r="http://schemas.openxmlformats.org/officeDocument/2006/relationships" r:embed="rId63"/>
        <a:stretch>
          <a:fillRect/>
        </a:stretch>
      </xdr:blipFill>
      <xdr:spPr>
        <a:xfrm>
          <a:off x="1800225" y="507472950"/>
          <a:ext cx="2733333" cy="2733333"/>
        </a:xfrm>
        <a:prstGeom prst="rect">
          <a:avLst/>
        </a:prstGeom>
      </xdr:spPr>
    </xdr:pic>
    <xdr:clientData/>
  </xdr:twoCellAnchor>
  <xdr:twoCellAnchor editAs="oneCell">
    <xdr:from>
      <xdr:col>0</xdr:col>
      <xdr:colOff>0</xdr:colOff>
      <xdr:row>113</xdr:row>
      <xdr:rowOff>0</xdr:rowOff>
    </xdr:from>
    <xdr:to>
      <xdr:col>0</xdr:col>
      <xdr:colOff>1876425</xdr:colOff>
      <xdr:row>113</xdr:row>
      <xdr:rowOff>1514475</xdr:rowOff>
    </xdr:to>
    <xdr:pic>
      <xdr:nvPicPr>
        <xdr:cNvPr id="370" name="Picture 369">
          <a:extLst>
            <a:ext uri="{FF2B5EF4-FFF2-40B4-BE49-F238E27FC236}">
              <a16:creationId xmlns:a16="http://schemas.microsoft.com/office/drawing/2014/main" id="{43DD7958-1AB1-8B41-8BCD-06C7B040F50C}"/>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1803400" y="498221000"/>
          <a:ext cx="1873250" cy="151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131</xdr:row>
      <xdr:rowOff>0</xdr:rowOff>
    </xdr:from>
    <xdr:to>
      <xdr:col>0</xdr:col>
      <xdr:colOff>1797050</xdr:colOff>
      <xdr:row>131</xdr:row>
      <xdr:rowOff>1530350</xdr:rowOff>
    </xdr:to>
    <xdr:pic>
      <xdr:nvPicPr>
        <xdr:cNvPr id="383" name="Picture 382">
          <a:extLst>
            <a:ext uri="{FF2B5EF4-FFF2-40B4-BE49-F238E27FC236}">
              <a16:creationId xmlns:a16="http://schemas.microsoft.com/office/drawing/2014/main" id="{E2CCCDB0-C430-5FC7-5564-9DE44B9D3E6E}"/>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1803400" y="578231000"/>
          <a:ext cx="1797050" cy="1536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132</xdr:row>
      <xdr:rowOff>0</xdr:rowOff>
    </xdr:from>
    <xdr:to>
      <xdr:col>0</xdr:col>
      <xdr:colOff>2685714</xdr:colOff>
      <xdr:row>132</xdr:row>
      <xdr:rowOff>1600000</xdr:rowOff>
    </xdr:to>
    <xdr:pic>
      <xdr:nvPicPr>
        <xdr:cNvPr id="384" name="Picture 383">
          <a:extLst>
            <a:ext uri="{FF2B5EF4-FFF2-40B4-BE49-F238E27FC236}">
              <a16:creationId xmlns:a16="http://schemas.microsoft.com/office/drawing/2014/main" id="{4DD8BA5C-1002-9115-5119-5FF831FAF778}"/>
            </a:ext>
          </a:extLst>
        </xdr:cNvPr>
        <xdr:cNvPicPr>
          <a:picLocks noChangeAspect="1"/>
        </xdr:cNvPicPr>
      </xdr:nvPicPr>
      <xdr:blipFill>
        <a:blip xmlns:r="http://schemas.openxmlformats.org/officeDocument/2006/relationships" r:embed="rId66"/>
        <a:stretch>
          <a:fillRect/>
        </a:stretch>
      </xdr:blipFill>
      <xdr:spPr>
        <a:xfrm>
          <a:off x="1800225" y="583091925"/>
          <a:ext cx="2685714" cy="1600000"/>
        </a:xfrm>
        <a:prstGeom prst="rect">
          <a:avLst/>
        </a:prstGeom>
      </xdr:spPr>
    </xdr:pic>
    <xdr:clientData/>
  </xdr:twoCellAnchor>
  <xdr:twoCellAnchor editAs="oneCell">
    <xdr:from>
      <xdr:col>0</xdr:col>
      <xdr:colOff>0</xdr:colOff>
      <xdr:row>135</xdr:row>
      <xdr:rowOff>0</xdr:rowOff>
    </xdr:from>
    <xdr:to>
      <xdr:col>0</xdr:col>
      <xdr:colOff>1797050</xdr:colOff>
      <xdr:row>135</xdr:row>
      <xdr:rowOff>1778000</xdr:rowOff>
    </xdr:to>
    <xdr:pic>
      <xdr:nvPicPr>
        <xdr:cNvPr id="387" name="Picture 386">
          <a:extLst>
            <a:ext uri="{FF2B5EF4-FFF2-40B4-BE49-F238E27FC236}">
              <a16:creationId xmlns:a16="http://schemas.microsoft.com/office/drawing/2014/main" id="{B631B5CF-D92D-50E1-BFD1-A6CCDC219790}"/>
            </a:ext>
          </a:extLst>
        </xdr:cNvPr>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1803400" y="596011000"/>
          <a:ext cx="1797050" cy="178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136</xdr:row>
      <xdr:rowOff>0</xdr:rowOff>
    </xdr:from>
    <xdr:to>
      <xdr:col>0</xdr:col>
      <xdr:colOff>1797050</xdr:colOff>
      <xdr:row>136</xdr:row>
      <xdr:rowOff>1778000</xdr:rowOff>
    </xdr:to>
    <xdr:pic>
      <xdr:nvPicPr>
        <xdr:cNvPr id="388" name="Picture 387">
          <a:extLst>
            <a:ext uri="{FF2B5EF4-FFF2-40B4-BE49-F238E27FC236}">
              <a16:creationId xmlns:a16="http://schemas.microsoft.com/office/drawing/2014/main" id="{682B4112-E351-4A99-EC7B-88FA4CCDF33D}"/>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1803400" y="600456000"/>
          <a:ext cx="1797050" cy="178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137</xdr:row>
      <xdr:rowOff>0</xdr:rowOff>
    </xdr:from>
    <xdr:to>
      <xdr:col>0</xdr:col>
      <xdr:colOff>1797050</xdr:colOff>
      <xdr:row>137</xdr:row>
      <xdr:rowOff>1778000</xdr:rowOff>
    </xdr:to>
    <xdr:pic>
      <xdr:nvPicPr>
        <xdr:cNvPr id="389" name="Picture 388">
          <a:extLst>
            <a:ext uri="{FF2B5EF4-FFF2-40B4-BE49-F238E27FC236}">
              <a16:creationId xmlns:a16="http://schemas.microsoft.com/office/drawing/2014/main" id="{4578F3C3-37D1-C0B8-9DB5-89A76CD37078}"/>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1803400" y="604901000"/>
          <a:ext cx="1797050" cy="178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138</xdr:row>
      <xdr:rowOff>0</xdr:rowOff>
    </xdr:from>
    <xdr:to>
      <xdr:col>0</xdr:col>
      <xdr:colOff>1797050</xdr:colOff>
      <xdr:row>138</xdr:row>
      <xdr:rowOff>1778000</xdr:rowOff>
    </xdr:to>
    <xdr:pic>
      <xdr:nvPicPr>
        <xdr:cNvPr id="390" name="Picture 389">
          <a:extLst>
            <a:ext uri="{FF2B5EF4-FFF2-40B4-BE49-F238E27FC236}">
              <a16:creationId xmlns:a16="http://schemas.microsoft.com/office/drawing/2014/main" id="{0D523993-53E9-9F54-8187-FAD3858ED582}"/>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1803400" y="609346000"/>
          <a:ext cx="1797050" cy="178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139</xdr:row>
      <xdr:rowOff>0</xdr:rowOff>
    </xdr:from>
    <xdr:to>
      <xdr:col>0</xdr:col>
      <xdr:colOff>2238095</xdr:colOff>
      <xdr:row>139</xdr:row>
      <xdr:rowOff>2685714</xdr:rowOff>
    </xdr:to>
    <xdr:pic>
      <xdr:nvPicPr>
        <xdr:cNvPr id="391" name="Picture 390">
          <a:extLst>
            <a:ext uri="{FF2B5EF4-FFF2-40B4-BE49-F238E27FC236}">
              <a16:creationId xmlns:a16="http://schemas.microsoft.com/office/drawing/2014/main" id="{326E887D-421A-3541-4EEC-2D9F7DF497AE}"/>
            </a:ext>
          </a:extLst>
        </xdr:cNvPr>
        <xdr:cNvPicPr>
          <a:picLocks noChangeAspect="1"/>
        </xdr:cNvPicPr>
      </xdr:nvPicPr>
      <xdr:blipFill>
        <a:blip xmlns:r="http://schemas.openxmlformats.org/officeDocument/2006/relationships" r:embed="rId71"/>
        <a:stretch>
          <a:fillRect/>
        </a:stretch>
      </xdr:blipFill>
      <xdr:spPr>
        <a:xfrm>
          <a:off x="1800225" y="614229150"/>
          <a:ext cx="2238095" cy="2685714"/>
        </a:xfrm>
        <a:prstGeom prst="rect">
          <a:avLst/>
        </a:prstGeom>
      </xdr:spPr>
    </xdr:pic>
    <xdr:clientData/>
  </xdr:twoCellAnchor>
  <xdr:twoCellAnchor editAs="oneCell">
    <xdr:from>
      <xdr:col>0</xdr:col>
      <xdr:colOff>0</xdr:colOff>
      <xdr:row>144</xdr:row>
      <xdr:rowOff>0</xdr:rowOff>
    </xdr:from>
    <xdr:to>
      <xdr:col>0</xdr:col>
      <xdr:colOff>1797050</xdr:colOff>
      <xdr:row>144</xdr:row>
      <xdr:rowOff>1778000</xdr:rowOff>
    </xdr:to>
    <xdr:pic>
      <xdr:nvPicPr>
        <xdr:cNvPr id="396" name="Picture 395">
          <a:extLst>
            <a:ext uri="{FF2B5EF4-FFF2-40B4-BE49-F238E27FC236}">
              <a16:creationId xmlns:a16="http://schemas.microsoft.com/office/drawing/2014/main" id="{AA4263EC-E6D2-40B1-E2AD-05060C4BA3EB}"/>
            </a:ext>
          </a:extLst>
        </xdr:cNvPr>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1803400" y="636016000"/>
          <a:ext cx="1797050" cy="178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0</xdr:rowOff>
    </xdr:from>
    <xdr:to>
      <xdr:col>0</xdr:col>
      <xdr:colOff>933450</xdr:colOff>
      <xdr:row>146</xdr:row>
      <xdr:rowOff>1778000</xdr:rowOff>
    </xdr:to>
    <xdr:pic>
      <xdr:nvPicPr>
        <xdr:cNvPr id="398" name="Picture 397">
          <a:extLst>
            <a:ext uri="{FF2B5EF4-FFF2-40B4-BE49-F238E27FC236}">
              <a16:creationId xmlns:a16="http://schemas.microsoft.com/office/drawing/2014/main" id="{F0516F79-D193-5AD1-7282-DA2264CC3F0C}"/>
            </a:ext>
          </a:extLst>
        </xdr:cNvPr>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1803400" y="644906000"/>
          <a:ext cx="933450" cy="1784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172</xdr:row>
      <xdr:rowOff>0</xdr:rowOff>
    </xdr:from>
    <xdr:to>
      <xdr:col>0</xdr:col>
      <xdr:colOff>2533650</xdr:colOff>
      <xdr:row>172</xdr:row>
      <xdr:rowOff>2533650</xdr:rowOff>
    </xdr:to>
    <xdr:pic>
      <xdr:nvPicPr>
        <xdr:cNvPr id="424" name="Picture 423">
          <a:extLst>
            <a:ext uri="{FF2B5EF4-FFF2-40B4-BE49-F238E27FC236}">
              <a16:creationId xmlns:a16="http://schemas.microsoft.com/office/drawing/2014/main" id="{3717CB6C-9DA2-5100-7252-30F27552E0A6}"/>
            </a:ext>
          </a:extLst>
        </xdr:cNvPr>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1803400" y="760476000"/>
          <a:ext cx="2533650" cy="253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173</xdr:row>
      <xdr:rowOff>0</xdr:rowOff>
    </xdr:from>
    <xdr:to>
      <xdr:col>0</xdr:col>
      <xdr:colOff>1847850</xdr:colOff>
      <xdr:row>173</xdr:row>
      <xdr:rowOff>1828800</xdr:rowOff>
    </xdr:to>
    <xdr:pic>
      <xdr:nvPicPr>
        <xdr:cNvPr id="425" name="Picture 424">
          <a:extLst>
            <a:ext uri="{FF2B5EF4-FFF2-40B4-BE49-F238E27FC236}">
              <a16:creationId xmlns:a16="http://schemas.microsoft.com/office/drawing/2014/main" id="{A5892C5A-F84E-068F-22EA-76D3D4A6DA6A}"/>
            </a:ext>
          </a:extLst>
        </xdr:cNvPr>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1803400" y="764921000"/>
          <a:ext cx="1847850"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185</xdr:row>
      <xdr:rowOff>0</xdr:rowOff>
    </xdr:from>
    <xdr:to>
      <xdr:col>0</xdr:col>
      <xdr:colOff>1771650</xdr:colOff>
      <xdr:row>185</xdr:row>
      <xdr:rowOff>1758950</xdr:rowOff>
    </xdr:to>
    <xdr:pic>
      <xdr:nvPicPr>
        <xdr:cNvPr id="437" name="Picture 436">
          <a:extLst>
            <a:ext uri="{FF2B5EF4-FFF2-40B4-BE49-F238E27FC236}">
              <a16:creationId xmlns:a16="http://schemas.microsoft.com/office/drawing/2014/main" id="{418BEF21-6915-A51F-026C-0D3DA4F7E150}"/>
            </a:ext>
          </a:extLst>
        </xdr:cNvPr>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1803400" y="813816000"/>
          <a:ext cx="1771650" cy="176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0</xdr:rowOff>
    </xdr:from>
    <xdr:to>
      <xdr:col>0</xdr:col>
      <xdr:colOff>1771650</xdr:colOff>
      <xdr:row>186</xdr:row>
      <xdr:rowOff>1758950</xdr:rowOff>
    </xdr:to>
    <xdr:pic>
      <xdr:nvPicPr>
        <xdr:cNvPr id="438" name="Picture 437">
          <a:extLst>
            <a:ext uri="{FF2B5EF4-FFF2-40B4-BE49-F238E27FC236}">
              <a16:creationId xmlns:a16="http://schemas.microsoft.com/office/drawing/2014/main" id="{46A08190-24F9-0E8A-6985-5EB592A88400}"/>
            </a:ext>
          </a:extLst>
        </xdr:cNvPr>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1803400" y="818261000"/>
          <a:ext cx="1771650" cy="176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183</xdr:row>
      <xdr:rowOff>0</xdr:rowOff>
    </xdr:from>
    <xdr:to>
      <xdr:col>0</xdr:col>
      <xdr:colOff>1819275</xdr:colOff>
      <xdr:row>183</xdr:row>
      <xdr:rowOff>962025</xdr:rowOff>
    </xdr:to>
    <xdr:pic>
      <xdr:nvPicPr>
        <xdr:cNvPr id="439" name="Picture 438">
          <a:extLst>
            <a:ext uri="{FF2B5EF4-FFF2-40B4-BE49-F238E27FC236}">
              <a16:creationId xmlns:a16="http://schemas.microsoft.com/office/drawing/2014/main" id="{27E16775-F077-A86D-4056-C77F506DBFD3}"/>
            </a:ext>
          </a:extLst>
        </xdr:cNvPr>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1803400" y="809371000"/>
          <a:ext cx="1822450" cy="958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187</xdr:row>
      <xdr:rowOff>0</xdr:rowOff>
    </xdr:from>
    <xdr:to>
      <xdr:col>0</xdr:col>
      <xdr:colOff>1695450</xdr:colOff>
      <xdr:row>187</xdr:row>
      <xdr:rowOff>1695450</xdr:rowOff>
    </xdr:to>
    <xdr:pic>
      <xdr:nvPicPr>
        <xdr:cNvPr id="440" name="Picture 439">
          <a:extLst>
            <a:ext uri="{FF2B5EF4-FFF2-40B4-BE49-F238E27FC236}">
              <a16:creationId xmlns:a16="http://schemas.microsoft.com/office/drawing/2014/main" id="{EC9A9380-5404-7443-CA7F-D1DCB4D28D10}"/>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1803400" y="827151000"/>
          <a:ext cx="1695450" cy="1695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188</xdr:row>
      <xdr:rowOff>0</xdr:rowOff>
    </xdr:from>
    <xdr:to>
      <xdr:col>0</xdr:col>
      <xdr:colOff>2552381</xdr:colOff>
      <xdr:row>188</xdr:row>
      <xdr:rowOff>2552381</xdr:rowOff>
    </xdr:to>
    <xdr:pic>
      <xdr:nvPicPr>
        <xdr:cNvPr id="441" name="Picture 440">
          <a:extLst>
            <a:ext uri="{FF2B5EF4-FFF2-40B4-BE49-F238E27FC236}">
              <a16:creationId xmlns:a16="http://schemas.microsoft.com/office/drawing/2014/main" id="{11944397-18B4-D8A8-4E0F-8031FA5B6056}"/>
            </a:ext>
          </a:extLst>
        </xdr:cNvPr>
        <xdr:cNvPicPr>
          <a:picLocks noChangeAspect="1"/>
        </xdr:cNvPicPr>
      </xdr:nvPicPr>
      <xdr:blipFill>
        <a:blip xmlns:r="http://schemas.openxmlformats.org/officeDocument/2006/relationships" r:embed="rId80"/>
        <a:stretch>
          <a:fillRect/>
        </a:stretch>
      </xdr:blipFill>
      <xdr:spPr>
        <a:xfrm>
          <a:off x="1800225" y="832189725"/>
          <a:ext cx="2552381" cy="2552381"/>
        </a:xfrm>
        <a:prstGeom prst="rect">
          <a:avLst/>
        </a:prstGeom>
      </xdr:spPr>
    </xdr:pic>
    <xdr:clientData/>
  </xdr:twoCellAnchor>
  <xdr:twoCellAnchor editAs="oneCell">
    <xdr:from>
      <xdr:col>0</xdr:col>
      <xdr:colOff>0</xdr:colOff>
      <xdr:row>189</xdr:row>
      <xdr:rowOff>0</xdr:rowOff>
    </xdr:from>
    <xdr:to>
      <xdr:col>0</xdr:col>
      <xdr:colOff>2552381</xdr:colOff>
      <xdr:row>189</xdr:row>
      <xdr:rowOff>2438095</xdr:rowOff>
    </xdr:to>
    <xdr:pic>
      <xdr:nvPicPr>
        <xdr:cNvPr id="442" name="Picture 441">
          <a:extLst>
            <a:ext uri="{FF2B5EF4-FFF2-40B4-BE49-F238E27FC236}">
              <a16:creationId xmlns:a16="http://schemas.microsoft.com/office/drawing/2014/main" id="{3F4EBA1B-E264-6DE2-B7D0-D24CBB9350C8}"/>
            </a:ext>
          </a:extLst>
        </xdr:cNvPr>
        <xdr:cNvPicPr>
          <a:picLocks noChangeAspect="1"/>
        </xdr:cNvPicPr>
      </xdr:nvPicPr>
      <xdr:blipFill>
        <a:blip xmlns:r="http://schemas.openxmlformats.org/officeDocument/2006/relationships" r:embed="rId81"/>
        <a:stretch>
          <a:fillRect/>
        </a:stretch>
      </xdr:blipFill>
      <xdr:spPr>
        <a:xfrm>
          <a:off x="1800225" y="836637900"/>
          <a:ext cx="2552381" cy="2438095"/>
        </a:xfrm>
        <a:prstGeom prst="rect">
          <a:avLst/>
        </a:prstGeom>
      </xdr:spPr>
    </xdr:pic>
    <xdr:clientData/>
  </xdr:twoCellAnchor>
  <xdr:twoCellAnchor editAs="oneCell">
    <xdr:from>
      <xdr:col>0</xdr:col>
      <xdr:colOff>0</xdr:colOff>
      <xdr:row>190</xdr:row>
      <xdr:rowOff>0</xdr:rowOff>
    </xdr:from>
    <xdr:to>
      <xdr:col>0</xdr:col>
      <xdr:colOff>1695450</xdr:colOff>
      <xdr:row>190</xdr:row>
      <xdr:rowOff>1752600</xdr:rowOff>
    </xdr:to>
    <xdr:pic>
      <xdr:nvPicPr>
        <xdr:cNvPr id="443" name="Picture 442">
          <a:extLst>
            <a:ext uri="{FF2B5EF4-FFF2-40B4-BE49-F238E27FC236}">
              <a16:creationId xmlns:a16="http://schemas.microsoft.com/office/drawing/2014/main" id="{9D05E13E-28BE-6BED-D356-97D326FA9C3A}"/>
            </a:ext>
          </a:extLst>
        </xdr:cNvPr>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1803400" y="840486000"/>
          <a:ext cx="169545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191</xdr:row>
      <xdr:rowOff>0</xdr:rowOff>
    </xdr:from>
    <xdr:to>
      <xdr:col>0</xdr:col>
      <xdr:colOff>1873250</xdr:colOff>
      <xdr:row>191</xdr:row>
      <xdr:rowOff>1854200</xdr:rowOff>
    </xdr:to>
    <xdr:pic>
      <xdr:nvPicPr>
        <xdr:cNvPr id="444" name="Picture 443">
          <a:extLst>
            <a:ext uri="{FF2B5EF4-FFF2-40B4-BE49-F238E27FC236}">
              <a16:creationId xmlns:a16="http://schemas.microsoft.com/office/drawing/2014/main" id="{076676C4-2AB1-AD1B-5E5A-0F21241A05F5}"/>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1803400" y="844931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192</xdr:row>
      <xdr:rowOff>0</xdr:rowOff>
    </xdr:from>
    <xdr:to>
      <xdr:col>0</xdr:col>
      <xdr:colOff>1873250</xdr:colOff>
      <xdr:row>192</xdr:row>
      <xdr:rowOff>1854200</xdr:rowOff>
    </xdr:to>
    <xdr:pic>
      <xdr:nvPicPr>
        <xdr:cNvPr id="445" name="Picture 444">
          <a:extLst>
            <a:ext uri="{FF2B5EF4-FFF2-40B4-BE49-F238E27FC236}">
              <a16:creationId xmlns:a16="http://schemas.microsoft.com/office/drawing/2014/main" id="{33974D87-62CA-43AA-6A1B-29D5A4017563}"/>
            </a:ext>
          </a:extLst>
        </xdr:cNvPr>
        <xdr:cNvPicPr>
          <a:picLocks noChangeAspect="1" noChangeArrowheads="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1803400" y="849376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193</xdr:row>
      <xdr:rowOff>0</xdr:rowOff>
    </xdr:from>
    <xdr:to>
      <xdr:col>0</xdr:col>
      <xdr:colOff>1873250</xdr:colOff>
      <xdr:row>193</xdr:row>
      <xdr:rowOff>1854200</xdr:rowOff>
    </xdr:to>
    <xdr:pic>
      <xdr:nvPicPr>
        <xdr:cNvPr id="446" name="Picture 445">
          <a:extLst>
            <a:ext uri="{FF2B5EF4-FFF2-40B4-BE49-F238E27FC236}">
              <a16:creationId xmlns:a16="http://schemas.microsoft.com/office/drawing/2014/main" id="{6061625C-1484-0C9E-C0C9-244BB4075D4E}"/>
            </a:ext>
          </a:extLst>
        </xdr:cNvPr>
        <xdr:cNvPicPr>
          <a:picLocks noChangeAspect="1" noChangeArrowheads="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1803400" y="853821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194</xdr:row>
      <xdr:rowOff>0</xdr:rowOff>
    </xdr:from>
    <xdr:to>
      <xdr:col>0</xdr:col>
      <xdr:colOff>1543050</xdr:colOff>
      <xdr:row>194</xdr:row>
      <xdr:rowOff>1854200</xdr:rowOff>
    </xdr:to>
    <xdr:pic>
      <xdr:nvPicPr>
        <xdr:cNvPr id="447" name="Picture 446">
          <a:extLst>
            <a:ext uri="{FF2B5EF4-FFF2-40B4-BE49-F238E27FC236}">
              <a16:creationId xmlns:a16="http://schemas.microsoft.com/office/drawing/2014/main" id="{274DD507-B2DC-2CAB-4C84-AB70E14218C4}"/>
            </a:ext>
          </a:extLst>
        </xdr:cNvPr>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1803400" y="858266000"/>
          <a:ext cx="15430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195</xdr:row>
      <xdr:rowOff>0</xdr:rowOff>
    </xdr:from>
    <xdr:to>
      <xdr:col>0</xdr:col>
      <xdr:colOff>1873250</xdr:colOff>
      <xdr:row>195</xdr:row>
      <xdr:rowOff>1854200</xdr:rowOff>
    </xdr:to>
    <xdr:pic>
      <xdr:nvPicPr>
        <xdr:cNvPr id="448" name="Picture 447">
          <a:extLst>
            <a:ext uri="{FF2B5EF4-FFF2-40B4-BE49-F238E27FC236}">
              <a16:creationId xmlns:a16="http://schemas.microsoft.com/office/drawing/2014/main" id="{2E541FC0-B7F4-490F-6F39-FA4AE8A7D0F7}"/>
            </a:ext>
          </a:extLst>
        </xdr:cNvPr>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1803400" y="862711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196</xdr:row>
      <xdr:rowOff>0</xdr:rowOff>
    </xdr:from>
    <xdr:to>
      <xdr:col>0</xdr:col>
      <xdr:colOff>2790476</xdr:colOff>
      <xdr:row>196</xdr:row>
      <xdr:rowOff>1323810</xdr:rowOff>
    </xdr:to>
    <xdr:pic>
      <xdr:nvPicPr>
        <xdr:cNvPr id="449" name="Picture 448">
          <a:extLst>
            <a:ext uri="{FF2B5EF4-FFF2-40B4-BE49-F238E27FC236}">
              <a16:creationId xmlns:a16="http://schemas.microsoft.com/office/drawing/2014/main" id="{667A25F6-85DE-96A0-39AD-6FC8B98C924B}"/>
            </a:ext>
          </a:extLst>
        </xdr:cNvPr>
        <xdr:cNvPicPr>
          <a:picLocks noChangeAspect="1"/>
        </xdr:cNvPicPr>
      </xdr:nvPicPr>
      <xdr:blipFill>
        <a:blip xmlns:r="http://schemas.openxmlformats.org/officeDocument/2006/relationships" r:embed="rId88"/>
        <a:stretch>
          <a:fillRect/>
        </a:stretch>
      </xdr:blipFill>
      <xdr:spPr>
        <a:xfrm>
          <a:off x="1800225" y="867775125"/>
          <a:ext cx="2790476" cy="1323810"/>
        </a:xfrm>
        <a:prstGeom prst="rect">
          <a:avLst/>
        </a:prstGeom>
      </xdr:spPr>
    </xdr:pic>
    <xdr:clientData/>
  </xdr:twoCellAnchor>
  <xdr:twoCellAnchor editAs="oneCell">
    <xdr:from>
      <xdr:col>0</xdr:col>
      <xdr:colOff>0</xdr:colOff>
      <xdr:row>197</xdr:row>
      <xdr:rowOff>0</xdr:rowOff>
    </xdr:from>
    <xdr:to>
      <xdr:col>0</xdr:col>
      <xdr:colOff>1873250</xdr:colOff>
      <xdr:row>197</xdr:row>
      <xdr:rowOff>1854200</xdr:rowOff>
    </xdr:to>
    <xdr:pic>
      <xdr:nvPicPr>
        <xdr:cNvPr id="450" name="Picture 449">
          <a:extLst>
            <a:ext uri="{FF2B5EF4-FFF2-40B4-BE49-F238E27FC236}">
              <a16:creationId xmlns:a16="http://schemas.microsoft.com/office/drawing/2014/main" id="{30B1811D-74C4-61A3-24DC-93D02A546A14}"/>
            </a:ext>
          </a:extLst>
        </xdr:cNvPr>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1803400" y="871601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198</xdr:row>
      <xdr:rowOff>0</xdr:rowOff>
    </xdr:from>
    <xdr:to>
      <xdr:col>0</xdr:col>
      <xdr:colOff>1873250</xdr:colOff>
      <xdr:row>198</xdr:row>
      <xdr:rowOff>1854200</xdr:rowOff>
    </xdr:to>
    <xdr:pic>
      <xdr:nvPicPr>
        <xdr:cNvPr id="451" name="Picture 450">
          <a:extLst>
            <a:ext uri="{FF2B5EF4-FFF2-40B4-BE49-F238E27FC236}">
              <a16:creationId xmlns:a16="http://schemas.microsoft.com/office/drawing/2014/main" id="{082E3331-5D2E-3872-84DF-73CBDE6CE8E7}"/>
            </a:ext>
          </a:extLst>
        </xdr:cNvPr>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1803400" y="876046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199</xdr:row>
      <xdr:rowOff>0</xdr:rowOff>
    </xdr:from>
    <xdr:to>
      <xdr:col>0</xdr:col>
      <xdr:colOff>1873250</xdr:colOff>
      <xdr:row>199</xdr:row>
      <xdr:rowOff>1854200</xdr:rowOff>
    </xdr:to>
    <xdr:pic>
      <xdr:nvPicPr>
        <xdr:cNvPr id="452" name="Picture 451">
          <a:extLst>
            <a:ext uri="{FF2B5EF4-FFF2-40B4-BE49-F238E27FC236}">
              <a16:creationId xmlns:a16="http://schemas.microsoft.com/office/drawing/2014/main" id="{A52EBF8A-96D5-A334-812D-976AE30F61B1}"/>
            </a:ext>
          </a:extLst>
        </xdr:cNvPr>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1803400" y="880491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200</xdr:row>
      <xdr:rowOff>0</xdr:rowOff>
    </xdr:from>
    <xdr:to>
      <xdr:col>0</xdr:col>
      <xdr:colOff>1873250</xdr:colOff>
      <xdr:row>200</xdr:row>
      <xdr:rowOff>1619250</xdr:rowOff>
    </xdr:to>
    <xdr:pic>
      <xdr:nvPicPr>
        <xdr:cNvPr id="453" name="Picture 452">
          <a:extLst>
            <a:ext uri="{FF2B5EF4-FFF2-40B4-BE49-F238E27FC236}">
              <a16:creationId xmlns:a16="http://schemas.microsoft.com/office/drawing/2014/main" id="{606C06C9-698E-37A1-4A5C-E3F77B78BFDA}"/>
            </a:ext>
          </a:extLst>
        </xdr:cNvPr>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1803400" y="884936000"/>
          <a:ext cx="1873250" cy="1619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201</xdr:row>
      <xdr:rowOff>0</xdr:rowOff>
    </xdr:from>
    <xdr:to>
      <xdr:col>0</xdr:col>
      <xdr:colOff>1873250</xdr:colOff>
      <xdr:row>201</xdr:row>
      <xdr:rowOff>1854200</xdr:rowOff>
    </xdr:to>
    <xdr:pic>
      <xdr:nvPicPr>
        <xdr:cNvPr id="454" name="Picture 453">
          <a:extLst>
            <a:ext uri="{FF2B5EF4-FFF2-40B4-BE49-F238E27FC236}">
              <a16:creationId xmlns:a16="http://schemas.microsoft.com/office/drawing/2014/main" id="{4EFB64A8-FA48-BC24-272B-874432B0D433}"/>
            </a:ext>
          </a:extLst>
        </xdr:cNvPr>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1803400" y="889381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202</xdr:row>
      <xdr:rowOff>0</xdr:rowOff>
    </xdr:from>
    <xdr:to>
      <xdr:col>0</xdr:col>
      <xdr:colOff>1739900</xdr:colOff>
      <xdr:row>202</xdr:row>
      <xdr:rowOff>1066800</xdr:rowOff>
    </xdr:to>
    <xdr:pic>
      <xdr:nvPicPr>
        <xdr:cNvPr id="455" name="Picture 454">
          <a:extLst>
            <a:ext uri="{FF2B5EF4-FFF2-40B4-BE49-F238E27FC236}">
              <a16:creationId xmlns:a16="http://schemas.microsoft.com/office/drawing/2014/main" id="{518E19D6-43BC-0908-5945-BAEC88DD34AA}"/>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1803400" y="893826000"/>
          <a:ext cx="1746250"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203</xdr:row>
      <xdr:rowOff>0</xdr:rowOff>
    </xdr:from>
    <xdr:to>
      <xdr:col>0</xdr:col>
      <xdr:colOff>1923810</xdr:colOff>
      <xdr:row>203</xdr:row>
      <xdr:rowOff>2790476</xdr:rowOff>
    </xdr:to>
    <xdr:pic>
      <xdr:nvPicPr>
        <xdr:cNvPr id="456" name="Picture 455">
          <a:extLst>
            <a:ext uri="{FF2B5EF4-FFF2-40B4-BE49-F238E27FC236}">
              <a16:creationId xmlns:a16="http://schemas.microsoft.com/office/drawing/2014/main" id="{9FB9EDEC-C607-47E0-00FB-7F958D77B8CE}"/>
            </a:ext>
          </a:extLst>
        </xdr:cNvPr>
        <xdr:cNvPicPr>
          <a:picLocks noChangeAspect="1"/>
        </xdr:cNvPicPr>
      </xdr:nvPicPr>
      <xdr:blipFill>
        <a:blip xmlns:r="http://schemas.openxmlformats.org/officeDocument/2006/relationships" r:embed="rId95"/>
        <a:stretch>
          <a:fillRect/>
        </a:stretch>
      </xdr:blipFill>
      <xdr:spPr>
        <a:xfrm>
          <a:off x="1800225" y="898912350"/>
          <a:ext cx="1923810" cy="2790476"/>
        </a:xfrm>
        <a:prstGeom prst="rect">
          <a:avLst/>
        </a:prstGeom>
      </xdr:spPr>
    </xdr:pic>
    <xdr:clientData/>
  </xdr:twoCellAnchor>
  <xdr:twoCellAnchor editAs="oneCell">
    <xdr:from>
      <xdr:col>0</xdr:col>
      <xdr:colOff>0</xdr:colOff>
      <xdr:row>204</xdr:row>
      <xdr:rowOff>0</xdr:rowOff>
    </xdr:from>
    <xdr:to>
      <xdr:col>0</xdr:col>
      <xdr:colOff>1873250</xdr:colOff>
      <xdr:row>204</xdr:row>
      <xdr:rowOff>1854200</xdr:rowOff>
    </xdr:to>
    <xdr:pic>
      <xdr:nvPicPr>
        <xdr:cNvPr id="457" name="Picture 456">
          <a:extLst>
            <a:ext uri="{FF2B5EF4-FFF2-40B4-BE49-F238E27FC236}">
              <a16:creationId xmlns:a16="http://schemas.microsoft.com/office/drawing/2014/main" id="{530ADEE4-41D7-B9E8-0ACD-15175448C3EA}"/>
            </a:ext>
          </a:extLst>
        </xdr:cNvPr>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1803400" y="902716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205</xdr:row>
      <xdr:rowOff>0</xdr:rowOff>
    </xdr:from>
    <xdr:to>
      <xdr:col>0</xdr:col>
      <xdr:colOff>1873250</xdr:colOff>
      <xdr:row>205</xdr:row>
      <xdr:rowOff>1644650</xdr:rowOff>
    </xdr:to>
    <xdr:pic>
      <xdr:nvPicPr>
        <xdr:cNvPr id="458" name="Picture 457">
          <a:extLst>
            <a:ext uri="{FF2B5EF4-FFF2-40B4-BE49-F238E27FC236}">
              <a16:creationId xmlns:a16="http://schemas.microsoft.com/office/drawing/2014/main" id="{EA55FB88-BC80-9843-D3AD-88289C76F1A9}"/>
            </a:ext>
          </a:extLst>
        </xdr:cNvPr>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1803400" y="907161000"/>
          <a:ext cx="1873250" cy="165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206</xdr:row>
      <xdr:rowOff>0</xdr:rowOff>
    </xdr:from>
    <xdr:to>
      <xdr:col>0</xdr:col>
      <xdr:colOff>1739900</xdr:colOff>
      <xdr:row>206</xdr:row>
      <xdr:rowOff>1162050</xdr:rowOff>
    </xdr:to>
    <xdr:pic>
      <xdr:nvPicPr>
        <xdr:cNvPr id="459" name="Picture 458">
          <a:extLst>
            <a:ext uri="{FF2B5EF4-FFF2-40B4-BE49-F238E27FC236}">
              <a16:creationId xmlns:a16="http://schemas.microsoft.com/office/drawing/2014/main" id="{E7941162-4921-5482-10D6-05C250DFFF40}"/>
            </a:ext>
          </a:extLst>
        </xdr:cNvP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803400" y="911606000"/>
          <a:ext cx="1746250" cy="1162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207</xdr:row>
      <xdr:rowOff>0</xdr:rowOff>
    </xdr:from>
    <xdr:to>
      <xdr:col>0</xdr:col>
      <xdr:colOff>1873250</xdr:colOff>
      <xdr:row>207</xdr:row>
      <xdr:rowOff>1339850</xdr:rowOff>
    </xdr:to>
    <xdr:pic>
      <xdr:nvPicPr>
        <xdr:cNvPr id="460" name="Picture 459">
          <a:extLst>
            <a:ext uri="{FF2B5EF4-FFF2-40B4-BE49-F238E27FC236}">
              <a16:creationId xmlns:a16="http://schemas.microsoft.com/office/drawing/2014/main" id="{98570EC2-0AAA-3060-B728-47B5E49D4274}"/>
            </a:ext>
          </a:extLst>
        </xdr:cNvPr>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1803400" y="916051000"/>
          <a:ext cx="1873250" cy="1346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208</xdr:row>
      <xdr:rowOff>0</xdr:rowOff>
    </xdr:from>
    <xdr:to>
      <xdr:col>0</xdr:col>
      <xdr:colOff>1873250</xdr:colOff>
      <xdr:row>208</xdr:row>
      <xdr:rowOff>1854200</xdr:rowOff>
    </xdr:to>
    <xdr:pic>
      <xdr:nvPicPr>
        <xdr:cNvPr id="461" name="Picture 460">
          <a:extLst>
            <a:ext uri="{FF2B5EF4-FFF2-40B4-BE49-F238E27FC236}">
              <a16:creationId xmlns:a16="http://schemas.microsoft.com/office/drawing/2014/main" id="{65CCFA28-AC34-7A2A-3D04-9FB7FCBCF5C3}"/>
            </a:ext>
          </a:extLst>
        </xdr:cNvPr>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1803400" y="920496000"/>
          <a:ext cx="187325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209</xdr:row>
      <xdr:rowOff>0</xdr:rowOff>
    </xdr:from>
    <xdr:to>
      <xdr:col>0</xdr:col>
      <xdr:colOff>1873250</xdr:colOff>
      <xdr:row>209</xdr:row>
      <xdr:rowOff>1187450</xdr:rowOff>
    </xdr:to>
    <xdr:pic>
      <xdr:nvPicPr>
        <xdr:cNvPr id="462" name="Picture 461">
          <a:extLst>
            <a:ext uri="{FF2B5EF4-FFF2-40B4-BE49-F238E27FC236}">
              <a16:creationId xmlns:a16="http://schemas.microsoft.com/office/drawing/2014/main" id="{F3A7DCBC-00DC-EA07-63D1-D9EC8F73C0A0}"/>
            </a:ext>
          </a:extLst>
        </xdr:cNvPr>
        <xdr:cNvPicPr>
          <a:picLocks noChangeAspect="1" noChangeArrowheads="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1803400" y="924941000"/>
          <a:ext cx="1873250" cy="1193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210</xdr:row>
      <xdr:rowOff>0</xdr:rowOff>
    </xdr:from>
    <xdr:to>
      <xdr:col>0</xdr:col>
      <xdr:colOff>2533650</xdr:colOff>
      <xdr:row>210</xdr:row>
      <xdr:rowOff>2533650</xdr:rowOff>
    </xdr:to>
    <xdr:pic>
      <xdr:nvPicPr>
        <xdr:cNvPr id="463" name="Picture 462">
          <a:extLst>
            <a:ext uri="{FF2B5EF4-FFF2-40B4-BE49-F238E27FC236}">
              <a16:creationId xmlns:a16="http://schemas.microsoft.com/office/drawing/2014/main" id="{E9A72AD3-7CFA-43FF-21C8-084ADEC1097F}"/>
            </a:ext>
          </a:extLst>
        </xdr:cNvPr>
        <xdr:cNvPicPr>
          <a:picLocks noChangeAspect="1" noChangeArrowheads="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1803400" y="929386000"/>
          <a:ext cx="2533650" cy="253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211</xdr:row>
      <xdr:rowOff>0</xdr:rowOff>
    </xdr:from>
    <xdr:to>
      <xdr:col>0</xdr:col>
      <xdr:colOff>1924050</xdr:colOff>
      <xdr:row>211</xdr:row>
      <xdr:rowOff>996950</xdr:rowOff>
    </xdr:to>
    <xdr:pic>
      <xdr:nvPicPr>
        <xdr:cNvPr id="464" name="Picture 463">
          <a:extLst>
            <a:ext uri="{FF2B5EF4-FFF2-40B4-BE49-F238E27FC236}">
              <a16:creationId xmlns:a16="http://schemas.microsoft.com/office/drawing/2014/main" id="{070BCFC1-697F-C424-B9E3-90DC19CA41ED}"/>
            </a:ext>
          </a:extLst>
        </xdr:cNvPr>
        <xdr:cNvPicPr>
          <a:picLocks noChangeAspect="1" noChangeArrowheads="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1803400" y="933831000"/>
          <a:ext cx="1924050" cy="996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212</xdr:row>
      <xdr:rowOff>0</xdr:rowOff>
    </xdr:from>
    <xdr:to>
      <xdr:col>0</xdr:col>
      <xdr:colOff>1924050</xdr:colOff>
      <xdr:row>212</xdr:row>
      <xdr:rowOff>742950</xdr:rowOff>
    </xdr:to>
    <xdr:pic>
      <xdr:nvPicPr>
        <xdr:cNvPr id="465" name="Picture 464">
          <a:extLst>
            <a:ext uri="{FF2B5EF4-FFF2-40B4-BE49-F238E27FC236}">
              <a16:creationId xmlns:a16="http://schemas.microsoft.com/office/drawing/2014/main" id="{4D7C7926-2902-A0F9-BB00-C18042CDECE0}"/>
            </a:ext>
          </a:extLst>
        </xdr:cNvPr>
        <xdr:cNvPicPr>
          <a:picLocks noChangeAspect="1" noChangeArrowheads="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1803400" y="938276000"/>
          <a:ext cx="1924050" cy="742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213</xdr:row>
      <xdr:rowOff>0</xdr:rowOff>
    </xdr:from>
    <xdr:to>
      <xdr:col>0</xdr:col>
      <xdr:colOff>1924050</xdr:colOff>
      <xdr:row>213</xdr:row>
      <xdr:rowOff>1263650</xdr:rowOff>
    </xdr:to>
    <xdr:pic>
      <xdr:nvPicPr>
        <xdr:cNvPr id="466" name="Picture 465">
          <a:extLst>
            <a:ext uri="{FF2B5EF4-FFF2-40B4-BE49-F238E27FC236}">
              <a16:creationId xmlns:a16="http://schemas.microsoft.com/office/drawing/2014/main" id="{BBC733F1-C12C-893D-6416-03B5A244E05E}"/>
            </a:ext>
          </a:extLst>
        </xdr:cNvPr>
        <xdr:cNvPicPr>
          <a:picLocks noChangeAspect="1" noChangeArrowheads="1"/>
        </xdr:cNvPicPr>
      </xdr:nvPicPr>
      <xdr:blipFill>
        <a:blip xmlns:r="http://schemas.openxmlformats.org/officeDocument/2006/relationships" r:embed="rId105">
          <a:extLst>
            <a:ext uri="{28A0092B-C50C-407E-A947-70E740481C1C}">
              <a14:useLocalDpi xmlns:a14="http://schemas.microsoft.com/office/drawing/2010/main" val="0"/>
            </a:ext>
          </a:extLst>
        </a:blip>
        <a:srcRect/>
        <a:stretch>
          <a:fillRect/>
        </a:stretch>
      </xdr:blipFill>
      <xdr:spPr bwMode="auto">
        <a:xfrm>
          <a:off x="1803400" y="942721000"/>
          <a:ext cx="1924050" cy="126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214</xdr:row>
      <xdr:rowOff>0</xdr:rowOff>
    </xdr:from>
    <xdr:to>
      <xdr:col>0</xdr:col>
      <xdr:colOff>1466850</xdr:colOff>
      <xdr:row>214</xdr:row>
      <xdr:rowOff>1454150</xdr:rowOff>
    </xdr:to>
    <xdr:pic>
      <xdr:nvPicPr>
        <xdr:cNvPr id="467" name="Picture 466">
          <a:extLst>
            <a:ext uri="{FF2B5EF4-FFF2-40B4-BE49-F238E27FC236}">
              <a16:creationId xmlns:a16="http://schemas.microsoft.com/office/drawing/2014/main" id="{87164CAB-7645-47CA-32C4-CC89D0FA5D0B}"/>
            </a:ext>
          </a:extLst>
        </xdr:cNvPr>
        <xdr:cNvPicPr>
          <a:picLocks noChangeAspect="1" noChangeArrowheads="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1803400" y="947166000"/>
          <a:ext cx="1466850" cy="146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217</xdr:row>
      <xdr:rowOff>0</xdr:rowOff>
    </xdr:from>
    <xdr:to>
      <xdr:col>0</xdr:col>
      <xdr:colOff>2428571</xdr:colOff>
      <xdr:row>217</xdr:row>
      <xdr:rowOff>2428571</xdr:rowOff>
    </xdr:to>
    <xdr:pic>
      <xdr:nvPicPr>
        <xdr:cNvPr id="470" name="Picture 469">
          <a:extLst>
            <a:ext uri="{FF2B5EF4-FFF2-40B4-BE49-F238E27FC236}">
              <a16:creationId xmlns:a16="http://schemas.microsoft.com/office/drawing/2014/main" id="{6992F509-8423-3E95-CD0A-092D37426C64}"/>
            </a:ext>
          </a:extLst>
        </xdr:cNvPr>
        <xdr:cNvPicPr>
          <a:picLocks noChangeAspect="1"/>
        </xdr:cNvPicPr>
      </xdr:nvPicPr>
      <xdr:blipFill>
        <a:blip xmlns:r="http://schemas.openxmlformats.org/officeDocument/2006/relationships" r:embed="rId107"/>
        <a:stretch>
          <a:fillRect/>
        </a:stretch>
      </xdr:blipFill>
      <xdr:spPr>
        <a:xfrm>
          <a:off x="1800225" y="956738625"/>
          <a:ext cx="2428571" cy="2428571"/>
        </a:xfrm>
        <a:prstGeom prst="rect">
          <a:avLst/>
        </a:prstGeom>
      </xdr:spPr>
    </xdr:pic>
    <xdr:clientData/>
  </xdr:twoCellAnchor>
  <xdr:twoCellAnchor editAs="oneCell">
    <xdr:from>
      <xdr:col>0</xdr:col>
      <xdr:colOff>0</xdr:colOff>
      <xdr:row>218</xdr:row>
      <xdr:rowOff>0</xdr:rowOff>
    </xdr:from>
    <xdr:to>
      <xdr:col>0</xdr:col>
      <xdr:colOff>1619250</xdr:colOff>
      <xdr:row>218</xdr:row>
      <xdr:rowOff>1606550</xdr:rowOff>
    </xdr:to>
    <xdr:pic>
      <xdr:nvPicPr>
        <xdr:cNvPr id="471" name="Picture 470">
          <a:extLst>
            <a:ext uri="{FF2B5EF4-FFF2-40B4-BE49-F238E27FC236}">
              <a16:creationId xmlns:a16="http://schemas.microsoft.com/office/drawing/2014/main" id="{8C29825C-04A3-C2F2-EC9B-9BF3A24E2B6D}"/>
            </a:ext>
          </a:extLst>
        </xdr:cNvPr>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1803400" y="960501000"/>
          <a:ext cx="1619250" cy="1612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215</xdr:row>
      <xdr:rowOff>0</xdr:rowOff>
    </xdr:from>
    <xdr:to>
      <xdr:col>0</xdr:col>
      <xdr:colOff>2428571</xdr:colOff>
      <xdr:row>215</xdr:row>
      <xdr:rowOff>2428571</xdr:rowOff>
    </xdr:to>
    <xdr:pic>
      <xdr:nvPicPr>
        <xdr:cNvPr id="472" name="Picture 471">
          <a:extLst>
            <a:ext uri="{FF2B5EF4-FFF2-40B4-BE49-F238E27FC236}">
              <a16:creationId xmlns:a16="http://schemas.microsoft.com/office/drawing/2014/main" id="{CD308855-E941-E55C-DD25-A5FF78E5C8C9}"/>
            </a:ext>
          </a:extLst>
        </xdr:cNvPr>
        <xdr:cNvPicPr>
          <a:picLocks noChangeAspect="1"/>
        </xdr:cNvPicPr>
      </xdr:nvPicPr>
      <xdr:blipFill>
        <a:blip xmlns:r="http://schemas.openxmlformats.org/officeDocument/2006/relationships" r:embed="rId109"/>
        <a:stretch>
          <a:fillRect/>
        </a:stretch>
      </xdr:blipFill>
      <xdr:spPr>
        <a:xfrm>
          <a:off x="1800225" y="952290450"/>
          <a:ext cx="2428571" cy="2428571"/>
        </a:xfrm>
        <a:prstGeom prst="rect">
          <a:avLst/>
        </a:prstGeom>
      </xdr:spPr>
    </xdr:pic>
    <xdr:clientData/>
  </xdr:twoCellAnchor>
  <xdr:twoCellAnchor editAs="oneCell">
    <xdr:from>
      <xdr:col>0</xdr:col>
      <xdr:colOff>0</xdr:colOff>
      <xdr:row>219</xdr:row>
      <xdr:rowOff>0</xdr:rowOff>
    </xdr:from>
    <xdr:to>
      <xdr:col>0</xdr:col>
      <xdr:colOff>1695450</xdr:colOff>
      <xdr:row>219</xdr:row>
      <xdr:rowOff>1187450</xdr:rowOff>
    </xdr:to>
    <xdr:pic>
      <xdr:nvPicPr>
        <xdr:cNvPr id="473" name="Picture 472">
          <a:extLst>
            <a:ext uri="{FF2B5EF4-FFF2-40B4-BE49-F238E27FC236}">
              <a16:creationId xmlns:a16="http://schemas.microsoft.com/office/drawing/2014/main" id="{C1242E44-590F-4BAF-0278-B82D3641736B}"/>
            </a:ext>
          </a:extLst>
        </xdr:cNvPr>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1803400" y="969391000"/>
          <a:ext cx="1695450" cy="118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xdr:row>
      <xdr:rowOff>0</xdr:rowOff>
    </xdr:from>
    <xdr:to>
      <xdr:col>0</xdr:col>
      <xdr:colOff>1860318</xdr:colOff>
      <xdr:row>21</xdr:row>
      <xdr:rowOff>1860318</xdr:rowOff>
    </xdr:to>
    <xdr:pic>
      <xdr:nvPicPr>
        <xdr:cNvPr id="521" name="Picture 520">
          <a:extLst>
            <a:ext uri="{FF2B5EF4-FFF2-40B4-BE49-F238E27FC236}">
              <a16:creationId xmlns:a16="http://schemas.microsoft.com/office/drawing/2014/main" id="{8E18FE6C-54FD-4137-9399-230DD85C1C53}"/>
            </a:ext>
          </a:extLst>
        </xdr:cNvPr>
        <xdr:cNvPicPr>
          <a:picLocks noChangeAspect="1"/>
        </xdr:cNvPicPr>
      </xdr:nvPicPr>
      <xdr:blipFill>
        <a:blip xmlns:r="http://schemas.openxmlformats.org/officeDocument/2006/relationships" r:embed="rId111"/>
        <a:stretch>
          <a:fillRect/>
        </a:stretch>
      </xdr:blipFill>
      <xdr:spPr>
        <a:xfrm>
          <a:off x="1800225" y="89344500"/>
          <a:ext cx="1860318" cy="1860318"/>
        </a:xfrm>
        <a:prstGeom prst="rect">
          <a:avLst/>
        </a:prstGeom>
      </xdr:spPr>
    </xdr:pic>
    <xdr:clientData/>
  </xdr:twoCellAnchor>
  <xdr:twoCellAnchor editAs="oneCell">
    <xdr:from>
      <xdr:col>0</xdr:col>
      <xdr:colOff>0</xdr:colOff>
      <xdr:row>22</xdr:row>
      <xdr:rowOff>0</xdr:rowOff>
    </xdr:from>
    <xdr:to>
      <xdr:col>0</xdr:col>
      <xdr:colOff>1860318</xdr:colOff>
      <xdr:row>22</xdr:row>
      <xdr:rowOff>1860318</xdr:rowOff>
    </xdr:to>
    <xdr:pic>
      <xdr:nvPicPr>
        <xdr:cNvPr id="523" name="Picture 522">
          <a:extLst>
            <a:ext uri="{FF2B5EF4-FFF2-40B4-BE49-F238E27FC236}">
              <a16:creationId xmlns:a16="http://schemas.microsoft.com/office/drawing/2014/main" id="{AC8F3018-C7CA-49B1-B8BB-7BF688B7BB91}"/>
            </a:ext>
          </a:extLst>
        </xdr:cNvPr>
        <xdr:cNvPicPr>
          <a:picLocks noChangeAspect="1"/>
        </xdr:cNvPicPr>
      </xdr:nvPicPr>
      <xdr:blipFill>
        <a:blip xmlns:r="http://schemas.openxmlformats.org/officeDocument/2006/relationships" r:embed="rId112"/>
        <a:stretch>
          <a:fillRect/>
        </a:stretch>
      </xdr:blipFill>
      <xdr:spPr>
        <a:xfrm>
          <a:off x="1800225" y="93792675"/>
          <a:ext cx="1860318" cy="1860318"/>
        </a:xfrm>
        <a:prstGeom prst="rect">
          <a:avLst/>
        </a:prstGeom>
      </xdr:spPr>
    </xdr:pic>
    <xdr:clientData/>
  </xdr:twoCellAnchor>
  <xdr:twoCellAnchor editAs="oneCell">
    <xdr:from>
      <xdr:col>0</xdr:col>
      <xdr:colOff>0</xdr:colOff>
      <xdr:row>30</xdr:row>
      <xdr:rowOff>0</xdr:rowOff>
    </xdr:from>
    <xdr:to>
      <xdr:col>0</xdr:col>
      <xdr:colOff>717461</xdr:colOff>
      <xdr:row>30</xdr:row>
      <xdr:rowOff>1504762</xdr:rowOff>
    </xdr:to>
    <xdr:pic>
      <xdr:nvPicPr>
        <xdr:cNvPr id="529" name="Picture 528">
          <a:extLst>
            <a:ext uri="{FF2B5EF4-FFF2-40B4-BE49-F238E27FC236}">
              <a16:creationId xmlns:a16="http://schemas.microsoft.com/office/drawing/2014/main" id="{CFB4487B-599A-413B-BB80-AF8F845CC4F0}"/>
            </a:ext>
          </a:extLst>
        </xdr:cNvPr>
        <xdr:cNvPicPr>
          <a:picLocks noChangeAspect="1"/>
        </xdr:cNvPicPr>
      </xdr:nvPicPr>
      <xdr:blipFill>
        <a:blip xmlns:r="http://schemas.openxmlformats.org/officeDocument/2006/relationships" r:embed="rId113"/>
        <a:stretch>
          <a:fillRect/>
        </a:stretch>
      </xdr:blipFill>
      <xdr:spPr>
        <a:xfrm>
          <a:off x="1800225" y="129378075"/>
          <a:ext cx="717461" cy="1504762"/>
        </a:xfrm>
        <a:prstGeom prst="rect">
          <a:avLst/>
        </a:prstGeom>
      </xdr:spPr>
    </xdr:pic>
    <xdr:clientData/>
  </xdr:twoCellAnchor>
  <xdr:twoCellAnchor editAs="oneCell">
    <xdr:from>
      <xdr:col>0</xdr:col>
      <xdr:colOff>0</xdr:colOff>
      <xdr:row>37</xdr:row>
      <xdr:rowOff>0</xdr:rowOff>
    </xdr:from>
    <xdr:to>
      <xdr:col>0</xdr:col>
      <xdr:colOff>1060318</xdr:colOff>
      <xdr:row>37</xdr:row>
      <xdr:rowOff>1060318</xdr:rowOff>
    </xdr:to>
    <xdr:pic>
      <xdr:nvPicPr>
        <xdr:cNvPr id="535" name="Picture 534">
          <a:extLst>
            <a:ext uri="{FF2B5EF4-FFF2-40B4-BE49-F238E27FC236}">
              <a16:creationId xmlns:a16="http://schemas.microsoft.com/office/drawing/2014/main" id="{C8C51101-1642-4C40-84A4-1B67DB1ED64E}"/>
            </a:ext>
          </a:extLst>
        </xdr:cNvPr>
        <xdr:cNvPicPr>
          <a:picLocks noChangeAspect="1"/>
        </xdr:cNvPicPr>
      </xdr:nvPicPr>
      <xdr:blipFill>
        <a:blip xmlns:r="http://schemas.openxmlformats.org/officeDocument/2006/relationships" r:embed="rId114"/>
        <a:stretch>
          <a:fillRect/>
        </a:stretch>
      </xdr:blipFill>
      <xdr:spPr>
        <a:xfrm>
          <a:off x="1800225" y="160515300"/>
          <a:ext cx="1060318" cy="1060318"/>
        </a:xfrm>
        <a:prstGeom prst="rect">
          <a:avLst/>
        </a:prstGeom>
      </xdr:spPr>
    </xdr:pic>
    <xdr:clientData/>
  </xdr:twoCellAnchor>
  <xdr:twoCellAnchor editAs="oneCell">
    <xdr:from>
      <xdr:col>0</xdr:col>
      <xdr:colOff>0</xdr:colOff>
      <xdr:row>15</xdr:row>
      <xdr:rowOff>0</xdr:rowOff>
    </xdr:from>
    <xdr:to>
      <xdr:col>0</xdr:col>
      <xdr:colOff>1447619</xdr:colOff>
      <xdr:row>15</xdr:row>
      <xdr:rowOff>1447619</xdr:rowOff>
    </xdr:to>
    <xdr:pic>
      <xdr:nvPicPr>
        <xdr:cNvPr id="537" name="Picture 536">
          <a:extLst>
            <a:ext uri="{FF2B5EF4-FFF2-40B4-BE49-F238E27FC236}">
              <a16:creationId xmlns:a16="http://schemas.microsoft.com/office/drawing/2014/main" id="{2A0A8B7C-F789-41CB-A15C-46C948371759}"/>
            </a:ext>
          </a:extLst>
        </xdr:cNvPr>
        <xdr:cNvPicPr>
          <a:picLocks noChangeAspect="1"/>
        </xdr:cNvPicPr>
      </xdr:nvPicPr>
      <xdr:blipFill>
        <a:blip xmlns:r="http://schemas.openxmlformats.org/officeDocument/2006/relationships" r:embed="rId115"/>
        <a:stretch>
          <a:fillRect/>
        </a:stretch>
      </xdr:blipFill>
      <xdr:spPr>
        <a:xfrm>
          <a:off x="0" y="62655450"/>
          <a:ext cx="1447619" cy="1447619"/>
        </a:xfrm>
        <a:prstGeom prst="rect">
          <a:avLst/>
        </a:prstGeom>
      </xdr:spPr>
    </xdr:pic>
    <xdr:clientData/>
  </xdr:twoCellAnchor>
  <xdr:twoCellAnchor editAs="oneCell">
    <xdr:from>
      <xdr:col>0</xdr:col>
      <xdr:colOff>0</xdr:colOff>
      <xdr:row>17</xdr:row>
      <xdr:rowOff>0</xdr:rowOff>
    </xdr:from>
    <xdr:to>
      <xdr:col>0</xdr:col>
      <xdr:colOff>1860318</xdr:colOff>
      <xdr:row>17</xdr:row>
      <xdr:rowOff>1857143</xdr:rowOff>
    </xdr:to>
    <xdr:pic>
      <xdr:nvPicPr>
        <xdr:cNvPr id="538" name="Picture 537">
          <a:extLst>
            <a:ext uri="{FF2B5EF4-FFF2-40B4-BE49-F238E27FC236}">
              <a16:creationId xmlns:a16="http://schemas.microsoft.com/office/drawing/2014/main" id="{1472BF2C-9A8F-4612-90FB-FBE40614A433}"/>
            </a:ext>
          </a:extLst>
        </xdr:cNvPr>
        <xdr:cNvPicPr>
          <a:picLocks noChangeAspect="1"/>
        </xdr:cNvPicPr>
      </xdr:nvPicPr>
      <xdr:blipFill>
        <a:blip xmlns:r="http://schemas.openxmlformats.org/officeDocument/2006/relationships" r:embed="rId111"/>
        <a:stretch>
          <a:fillRect/>
        </a:stretch>
      </xdr:blipFill>
      <xdr:spPr>
        <a:xfrm>
          <a:off x="0" y="71551800"/>
          <a:ext cx="1860318" cy="1857143"/>
        </a:xfrm>
        <a:prstGeom prst="rect">
          <a:avLst/>
        </a:prstGeom>
      </xdr:spPr>
    </xdr:pic>
    <xdr:clientData/>
  </xdr:twoCellAnchor>
  <xdr:twoCellAnchor editAs="oneCell">
    <xdr:from>
      <xdr:col>0</xdr:col>
      <xdr:colOff>0</xdr:colOff>
      <xdr:row>35</xdr:row>
      <xdr:rowOff>0</xdr:rowOff>
    </xdr:from>
    <xdr:to>
      <xdr:col>0</xdr:col>
      <xdr:colOff>1028571</xdr:colOff>
      <xdr:row>35</xdr:row>
      <xdr:rowOff>1504762</xdr:rowOff>
    </xdr:to>
    <xdr:pic>
      <xdr:nvPicPr>
        <xdr:cNvPr id="539" name="Picture 538">
          <a:extLst>
            <a:ext uri="{FF2B5EF4-FFF2-40B4-BE49-F238E27FC236}">
              <a16:creationId xmlns:a16="http://schemas.microsoft.com/office/drawing/2014/main" id="{D18F1CAE-7C94-4965-9C47-3563F31BB657}"/>
            </a:ext>
          </a:extLst>
        </xdr:cNvPr>
        <xdr:cNvPicPr>
          <a:picLocks noChangeAspect="1"/>
        </xdr:cNvPicPr>
      </xdr:nvPicPr>
      <xdr:blipFill>
        <a:blip xmlns:r="http://schemas.openxmlformats.org/officeDocument/2006/relationships" r:embed="rId116"/>
        <a:stretch>
          <a:fillRect/>
        </a:stretch>
      </xdr:blipFill>
      <xdr:spPr>
        <a:xfrm>
          <a:off x="0" y="151618950"/>
          <a:ext cx="1028571" cy="1504762"/>
        </a:xfrm>
        <a:prstGeom prst="rect">
          <a:avLst/>
        </a:prstGeom>
      </xdr:spPr>
    </xdr:pic>
    <xdr:clientData/>
  </xdr:twoCellAnchor>
  <xdr:twoCellAnchor editAs="oneCell">
    <xdr:from>
      <xdr:col>0</xdr:col>
      <xdr:colOff>0</xdr:colOff>
      <xdr:row>41</xdr:row>
      <xdr:rowOff>0</xdr:rowOff>
    </xdr:from>
    <xdr:to>
      <xdr:col>0</xdr:col>
      <xdr:colOff>2003175</xdr:colOff>
      <xdr:row>41</xdr:row>
      <xdr:rowOff>2000000</xdr:rowOff>
    </xdr:to>
    <xdr:pic>
      <xdr:nvPicPr>
        <xdr:cNvPr id="540" name="Picture 539">
          <a:extLst>
            <a:ext uri="{FF2B5EF4-FFF2-40B4-BE49-F238E27FC236}">
              <a16:creationId xmlns:a16="http://schemas.microsoft.com/office/drawing/2014/main" id="{3CC23930-013F-4F0C-B1B4-1F1F4DD249B7}"/>
            </a:ext>
          </a:extLst>
        </xdr:cNvPr>
        <xdr:cNvPicPr>
          <a:picLocks noChangeAspect="1"/>
        </xdr:cNvPicPr>
      </xdr:nvPicPr>
      <xdr:blipFill>
        <a:blip xmlns:r="http://schemas.openxmlformats.org/officeDocument/2006/relationships" r:embed="rId117"/>
        <a:stretch>
          <a:fillRect/>
        </a:stretch>
      </xdr:blipFill>
      <xdr:spPr>
        <a:xfrm>
          <a:off x="0" y="178308000"/>
          <a:ext cx="2003175" cy="2000000"/>
        </a:xfrm>
        <a:prstGeom prst="rect">
          <a:avLst/>
        </a:prstGeom>
      </xdr:spPr>
    </xdr:pic>
    <xdr:clientData/>
  </xdr:twoCellAnchor>
  <xdr:twoCellAnchor editAs="oneCell">
    <xdr:from>
      <xdr:col>0</xdr:col>
      <xdr:colOff>0</xdr:colOff>
      <xdr:row>42</xdr:row>
      <xdr:rowOff>0</xdr:rowOff>
    </xdr:from>
    <xdr:to>
      <xdr:col>0</xdr:col>
      <xdr:colOff>904875</xdr:colOff>
      <xdr:row>42</xdr:row>
      <xdr:rowOff>866775</xdr:rowOff>
    </xdr:to>
    <xdr:pic>
      <xdr:nvPicPr>
        <xdr:cNvPr id="541" name="Picture 540">
          <a:extLst>
            <a:ext uri="{FF2B5EF4-FFF2-40B4-BE49-F238E27FC236}">
              <a16:creationId xmlns:a16="http://schemas.microsoft.com/office/drawing/2014/main" id="{6C2A6BDE-9467-42C0-B8AB-2535EBE62A62}"/>
            </a:ext>
          </a:extLst>
        </xdr:cNvPr>
        <xdr:cNvPicPr>
          <a:picLocks noChangeAspect="1" noChangeArrowheads="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0" y="182756175"/>
          <a:ext cx="904875" cy="866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44</xdr:row>
      <xdr:rowOff>0</xdr:rowOff>
    </xdr:from>
    <xdr:to>
      <xdr:col>0</xdr:col>
      <xdr:colOff>1822223</xdr:colOff>
      <xdr:row>44</xdr:row>
      <xdr:rowOff>1809524</xdr:rowOff>
    </xdr:to>
    <xdr:pic>
      <xdr:nvPicPr>
        <xdr:cNvPr id="542" name="Picture 541">
          <a:extLst>
            <a:ext uri="{FF2B5EF4-FFF2-40B4-BE49-F238E27FC236}">
              <a16:creationId xmlns:a16="http://schemas.microsoft.com/office/drawing/2014/main" id="{0D7F8D8B-7125-4FA7-B092-FAA8FD226A1A}"/>
            </a:ext>
          </a:extLst>
        </xdr:cNvPr>
        <xdr:cNvPicPr>
          <a:picLocks noChangeAspect="1"/>
        </xdr:cNvPicPr>
      </xdr:nvPicPr>
      <xdr:blipFill>
        <a:blip xmlns:r="http://schemas.openxmlformats.org/officeDocument/2006/relationships" r:embed="rId119"/>
        <a:stretch>
          <a:fillRect/>
        </a:stretch>
      </xdr:blipFill>
      <xdr:spPr>
        <a:xfrm>
          <a:off x="0" y="191652525"/>
          <a:ext cx="1822223" cy="1809524"/>
        </a:xfrm>
        <a:prstGeom prst="rect">
          <a:avLst/>
        </a:prstGeom>
      </xdr:spPr>
    </xdr:pic>
    <xdr:clientData/>
  </xdr:twoCellAnchor>
  <xdr:twoCellAnchor editAs="oneCell">
    <xdr:from>
      <xdr:col>0</xdr:col>
      <xdr:colOff>0</xdr:colOff>
      <xdr:row>54</xdr:row>
      <xdr:rowOff>0</xdr:rowOff>
    </xdr:from>
    <xdr:to>
      <xdr:col>0</xdr:col>
      <xdr:colOff>2028825</xdr:colOff>
      <xdr:row>54</xdr:row>
      <xdr:rowOff>2019300</xdr:rowOff>
    </xdr:to>
    <xdr:pic>
      <xdr:nvPicPr>
        <xdr:cNvPr id="543" name="Picture 542">
          <a:extLst>
            <a:ext uri="{FF2B5EF4-FFF2-40B4-BE49-F238E27FC236}">
              <a16:creationId xmlns:a16="http://schemas.microsoft.com/office/drawing/2014/main" id="{896D4C46-1096-4E34-B02B-5E33D08E3335}"/>
            </a:ext>
          </a:extLst>
        </xdr:cNvPr>
        <xdr:cNvPicPr>
          <a:picLocks noChangeAspect="1" noChangeArrowheads="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0" y="236134275"/>
          <a:ext cx="2028825"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56</xdr:row>
      <xdr:rowOff>0</xdr:rowOff>
    </xdr:from>
    <xdr:to>
      <xdr:col>0</xdr:col>
      <xdr:colOff>2028825</xdr:colOff>
      <xdr:row>56</xdr:row>
      <xdr:rowOff>1809750</xdr:rowOff>
    </xdr:to>
    <xdr:pic>
      <xdr:nvPicPr>
        <xdr:cNvPr id="544" name="Picture 543">
          <a:extLst>
            <a:ext uri="{FF2B5EF4-FFF2-40B4-BE49-F238E27FC236}">
              <a16:creationId xmlns:a16="http://schemas.microsoft.com/office/drawing/2014/main" id="{C6B66D11-6374-4772-9B5E-7910705D26D2}"/>
            </a:ext>
          </a:extLst>
        </xdr:cNvPr>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0" y="245030625"/>
          <a:ext cx="2028825"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59</xdr:row>
      <xdr:rowOff>0</xdr:rowOff>
    </xdr:from>
    <xdr:to>
      <xdr:col>0</xdr:col>
      <xdr:colOff>1797050</xdr:colOff>
      <xdr:row>59</xdr:row>
      <xdr:rowOff>1016000</xdr:rowOff>
    </xdr:to>
    <xdr:pic>
      <xdr:nvPicPr>
        <xdr:cNvPr id="545" name="Picture 544">
          <a:extLst>
            <a:ext uri="{FF2B5EF4-FFF2-40B4-BE49-F238E27FC236}">
              <a16:creationId xmlns:a16="http://schemas.microsoft.com/office/drawing/2014/main" id="{C7885D37-7297-4F58-97AB-6C7FA88BD1E9}"/>
            </a:ext>
          </a:extLst>
        </xdr:cNvPr>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0" y="258375150"/>
          <a:ext cx="1797050" cy="101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62</xdr:row>
      <xdr:rowOff>0</xdr:rowOff>
    </xdr:from>
    <xdr:to>
      <xdr:col>0</xdr:col>
      <xdr:colOff>1492250</xdr:colOff>
      <xdr:row>62</xdr:row>
      <xdr:rowOff>1511300</xdr:rowOff>
    </xdr:to>
    <xdr:pic>
      <xdr:nvPicPr>
        <xdr:cNvPr id="546" name="Picture 545">
          <a:extLst>
            <a:ext uri="{FF2B5EF4-FFF2-40B4-BE49-F238E27FC236}">
              <a16:creationId xmlns:a16="http://schemas.microsoft.com/office/drawing/2014/main" id="{C7FCDA80-08A4-4FC5-ADD0-280E57ACA42A}"/>
            </a:ext>
          </a:extLst>
        </xdr:cNvPr>
        <xdr:cNvPicPr>
          <a:picLocks noChangeAspect="1" noChangeArrowheads="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0" y="271719675"/>
          <a:ext cx="1492250" cy="151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67</xdr:row>
      <xdr:rowOff>0</xdr:rowOff>
    </xdr:from>
    <xdr:to>
      <xdr:col>0</xdr:col>
      <xdr:colOff>1895475</xdr:colOff>
      <xdr:row>67</xdr:row>
      <xdr:rowOff>1485900</xdr:rowOff>
    </xdr:to>
    <xdr:pic>
      <xdr:nvPicPr>
        <xdr:cNvPr id="547" name="Picture 546">
          <a:extLst>
            <a:ext uri="{FF2B5EF4-FFF2-40B4-BE49-F238E27FC236}">
              <a16:creationId xmlns:a16="http://schemas.microsoft.com/office/drawing/2014/main" id="{AAB72884-70A5-4FEE-9071-EE51DAE2EC4A}"/>
            </a:ext>
          </a:extLst>
        </xdr:cNvPr>
        <xdr:cNvPicPr>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0" y="293960550"/>
          <a:ext cx="1895475" cy="1485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76</xdr:row>
      <xdr:rowOff>0</xdr:rowOff>
    </xdr:from>
    <xdr:to>
      <xdr:col>0</xdr:col>
      <xdr:colOff>1847850</xdr:colOff>
      <xdr:row>76</xdr:row>
      <xdr:rowOff>1835150</xdr:rowOff>
    </xdr:to>
    <xdr:pic>
      <xdr:nvPicPr>
        <xdr:cNvPr id="548" name="Picture 547">
          <a:extLst>
            <a:ext uri="{FF2B5EF4-FFF2-40B4-BE49-F238E27FC236}">
              <a16:creationId xmlns:a16="http://schemas.microsoft.com/office/drawing/2014/main" id="{B4C15071-F111-4CB2-B1E7-AC72F7405F08}"/>
            </a:ext>
          </a:extLst>
        </xdr:cNvP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0" y="333994125"/>
          <a:ext cx="1847850" cy="1835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77</xdr:row>
      <xdr:rowOff>0</xdr:rowOff>
    </xdr:from>
    <xdr:to>
      <xdr:col>0</xdr:col>
      <xdr:colOff>2765080</xdr:colOff>
      <xdr:row>77</xdr:row>
      <xdr:rowOff>2761905</xdr:rowOff>
    </xdr:to>
    <xdr:pic>
      <xdr:nvPicPr>
        <xdr:cNvPr id="549" name="Picture 548">
          <a:extLst>
            <a:ext uri="{FF2B5EF4-FFF2-40B4-BE49-F238E27FC236}">
              <a16:creationId xmlns:a16="http://schemas.microsoft.com/office/drawing/2014/main" id="{EE042A20-4A00-43C0-8757-242D380455FA}"/>
            </a:ext>
          </a:extLst>
        </xdr:cNvPr>
        <xdr:cNvPicPr>
          <a:picLocks noChangeAspect="1"/>
        </xdr:cNvPicPr>
      </xdr:nvPicPr>
      <xdr:blipFill>
        <a:blip xmlns:r="http://schemas.openxmlformats.org/officeDocument/2006/relationships" r:embed="rId126"/>
        <a:stretch>
          <a:fillRect/>
        </a:stretch>
      </xdr:blipFill>
      <xdr:spPr>
        <a:xfrm>
          <a:off x="0" y="338442300"/>
          <a:ext cx="2765080" cy="2761905"/>
        </a:xfrm>
        <a:prstGeom prst="rect">
          <a:avLst/>
        </a:prstGeom>
      </xdr:spPr>
    </xdr:pic>
    <xdr:clientData/>
  </xdr:twoCellAnchor>
  <xdr:twoCellAnchor editAs="oneCell">
    <xdr:from>
      <xdr:col>0</xdr:col>
      <xdr:colOff>0</xdr:colOff>
      <xdr:row>78</xdr:row>
      <xdr:rowOff>0</xdr:rowOff>
    </xdr:from>
    <xdr:to>
      <xdr:col>0</xdr:col>
      <xdr:colOff>1847850</xdr:colOff>
      <xdr:row>78</xdr:row>
      <xdr:rowOff>1835150</xdr:rowOff>
    </xdr:to>
    <xdr:pic>
      <xdr:nvPicPr>
        <xdr:cNvPr id="550" name="Picture 549">
          <a:extLst>
            <a:ext uri="{FF2B5EF4-FFF2-40B4-BE49-F238E27FC236}">
              <a16:creationId xmlns:a16="http://schemas.microsoft.com/office/drawing/2014/main" id="{A1B0B9DB-F659-460E-A56E-3D972D430DFD}"/>
            </a:ext>
          </a:extLst>
        </xdr:cNvPr>
        <xdr:cNvPicPr>
          <a:picLocks noChangeAspect="1" noChangeArrowheads="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0" y="342890475"/>
          <a:ext cx="1847850" cy="1835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80</xdr:row>
      <xdr:rowOff>0</xdr:rowOff>
    </xdr:from>
    <xdr:to>
      <xdr:col>0</xdr:col>
      <xdr:colOff>2850794</xdr:colOff>
      <xdr:row>80</xdr:row>
      <xdr:rowOff>2847619</xdr:rowOff>
    </xdr:to>
    <xdr:pic>
      <xdr:nvPicPr>
        <xdr:cNvPr id="551" name="Picture 550">
          <a:extLst>
            <a:ext uri="{FF2B5EF4-FFF2-40B4-BE49-F238E27FC236}">
              <a16:creationId xmlns:a16="http://schemas.microsoft.com/office/drawing/2014/main" id="{C928CFC8-0E82-49D8-B2D9-85E4480A35C2}"/>
            </a:ext>
          </a:extLst>
        </xdr:cNvPr>
        <xdr:cNvPicPr>
          <a:picLocks noChangeAspect="1"/>
        </xdr:cNvPicPr>
      </xdr:nvPicPr>
      <xdr:blipFill>
        <a:blip xmlns:r="http://schemas.openxmlformats.org/officeDocument/2006/relationships" r:embed="rId128"/>
        <a:stretch>
          <a:fillRect/>
        </a:stretch>
      </xdr:blipFill>
      <xdr:spPr>
        <a:xfrm>
          <a:off x="0" y="351786825"/>
          <a:ext cx="2850794" cy="2847619"/>
        </a:xfrm>
        <a:prstGeom prst="rect">
          <a:avLst/>
        </a:prstGeom>
      </xdr:spPr>
    </xdr:pic>
    <xdr:clientData/>
  </xdr:twoCellAnchor>
  <xdr:twoCellAnchor editAs="oneCell">
    <xdr:from>
      <xdr:col>0</xdr:col>
      <xdr:colOff>0</xdr:colOff>
      <xdr:row>81</xdr:row>
      <xdr:rowOff>0</xdr:rowOff>
    </xdr:from>
    <xdr:to>
      <xdr:col>0</xdr:col>
      <xdr:colOff>3171825</xdr:colOff>
      <xdr:row>81</xdr:row>
      <xdr:rowOff>2324100</xdr:rowOff>
    </xdr:to>
    <xdr:pic>
      <xdr:nvPicPr>
        <xdr:cNvPr id="552" name="Picture 551">
          <a:extLst>
            <a:ext uri="{FF2B5EF4-FFF2-40B4-BE49-F238E27FC236}">
              <a16:creationId xmlns:a16="http://schemas.microsoft.com/office/drawing/2014/main" id="{EAE8C29C-3730-4D22-9B28-E06C74470E08}"/>
            </a:ext>
          </a:extLst>
        </xdr:cNvPr>
        <xdr:cNvPicPr>
          <a:picLocks noChangeAspect="1" noChangeArrowheads="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0" y="356235000"/>
          <a:ext cx="3171825" cy="2324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82</xdr:row>
      <xdr:rowOff>0</xdr:rowOff>
    </xdr:from>
    <xdr:to>
      <xdr:col>0</xdr:col>
      <xdr:colOff>1895475</xdr:colOff>
      <xdr:row>82</xdr:row>
      <xdr:rowOff>1892300</xdr:rowOff>
    </xdr:to>
    <xdr:pic>
      <xdr:nvPicPr>
        <xdr:cNvPr id="553" name="Picture 552">
          <a:extLst>
            <a:ext uri="{FF2B5EF4-FFF2-40B4-BE49-F238E27FC236}">
              <a16:creationId xmlns:a16="http://schemas.microsoft.com/office/drawing/2014/main" id="{A79551AE-02C9-41EC-9E20-3808ACAF5033}"/>
            </a:ext>
          </a:extLst>
        </xdr:cNvPr>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0" y="360683175"/>
          <a:ext cx="1895475" cy="189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83</xdr:row>
      <xdr:rowOff>0</xdr:rowOff>
    </xdr:from>
    <xdr:to>
      <xdr:col>0</xdr:col>
      <xdr:colOff>2028825</xdr:colOff>
      <xdr:row>83</xdr:row>
      <xdr:rowOff>2006600</xdr:rowOff>
    </xdr:to>
    <xdr:pic>
      <xdr:nvPicPr>
        <xdr:cNvPr id="554" name="Picture 553">
          <a:extLst>
            <a:ext uri="{FF2B5EF4-FFF2-40B4-BE49-F238E27FC236}">
              <a16:creationId xmlns:a16="http://schemas.microsoft.com/office/drawing/2014/main" id="{A7E8C62C-F80C-4EC5-B720-D8B75887542B}"/>
            </a:ext>
          </a:extLst>
        </xdr:cNvPr>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0" y="365131350"/>
          <a:ext cx="2028825" cy="2006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84</xdr:row>
      <xdr:rowOff>0</xdr:rowOff>
    </xdr:from>
    <xdr:to>
      <xdr:col>0</xdr:col>
      <xdr:colOff>2028825</xdr:colOff>
      <xdr:row>84</xdr:row>
      <xdr:rowOff>2006600</xdr:rowOff>
    </xdr:to>
    <xdr:pic>
      <xdr:nvPicPr>
        <xdr:cNvPr id="555" name="Picture 554">
          <a:extLst>
            <a:ext uri="{FF2B5EF4-FFF2-40B4-BE49-F238E27FC236}">
              <a16:creationId xmlns:a16="http://schemas.microsoft.com/office/drawing/2014/main" id="{22DE5D3D-24FF-489D-8AFD-AD6E55419F24}"/>
            </a:ext>
          </a:extLst>
        </xdr:cNvPr>
        <xdr:cNvPicPr>
          <a:picLocks noChangeAspect="1" noChangeArrowheads="1"/>
        </xdr:cNvPicPr>
      </xdr:nvPicPr>
      <xdr:blipFill>
        <a:blip xmlns:r="http://schemas.openxmlformats.org/officeDocument/2006/relationships" r:embed="rId132">
          <a:extLst>
            <a:ext uri="{28A0092B-C50C-407E-A947-70E740481C1C}">
              <a14:useLocalDpi xmlns:a14="http://schemas.microsoft.com/office/drawing/2010/main" val="0"/>
            </a:ext>
          </a:extLst>
        </a:blip>
        <a:srcRect/>
        <a:stretch>
          <a:fillRect/>
        </a:stretch>
      </xdr:blipFill>
      <xdr:spPr bwMode="auto">
        <a:xfrm>
          <a:off x="0" y="369579525"/>
          <a:ext cx="2028825" cy="2006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85</xdr:row>
      <xdr:rowOff>0</xdr:rowOff>
    </xdr:from>
    <xdr:to>
      <xdr:col>0</xdr:col>
      <xdr:colOff>2028825</xdr:colOff>
      <xdr:row>85</xdr:row>
      <xdr:rowOff>1797050</xdr:rowOff>
    </xdr:to>
    <xdr:pic>
      <xdr:nvPicPr>
        <xdr:cNvPr id="556" name="Picture 555">
          <a:extLst>
            <a:ext uri="{FF2B5EF4-FFF2-40B4-BE49-F238E27FC236}">
              <a16:creationId xmlns:a16="http://schemas.microsoft.com/office/drawing/2014/main" id="{2514213B-4044-4D92-B9CE-155BE3CB9302}"/>
            </a:ext>
          </a:extLst>
        </xdr:cNvPr>
        <xdr:cNvPicPr>
          <a:picLocks noChangeAspect="1" noChangeArrowheads="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0" y="374027700"/>
          <a:ext cx="2028825" cy="1797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86</xdr:row>
      <xdr:rowOff>0</xdr:rowOff>
    </xdr:from>
    <xdr:to>
      <xdr:col>0</xdr:col>
      <xdr:colOff>2028825</xdr:colOff>
      <xdr:row>86</xdr:row>
      <xdr:rowOff>2006600</xdr:rowOff>
    </xdr:to>
    <xdr:pic>
      <xdr:nvPicPr>
        <xdr:cNvPr id="557" name="Picture 556">
          <a:extLst>
            <a:ext uri="{FF2B5EF4-FFF2-40B4-BE49-F238E27FC236}">
              <a16:creationId xmlns:a16="http://schemas.microsoft.com/office/drawing/2014/main" id="{0B127947-426B-48EB-B3CD-B41B687AFE57}"/>
            </a:ext>
          </a:extLst>
        </xdr:cNvPr>
        <xdr:cNvPicPr>
          <a:picLocks noChangeAspect="1" noChangeArrowheads="1"/>
        </xdr:cNvPicPr>
      </xdr:nvPicPr>
      <xdr:blipFill>
        <a:blip xmlns:r="http://schemas.openxmlformats.org/officeDocument/2006/relationships" r:embed="rId134">
          <a:extLst>
            <a:ext uri="{28A0092B-C50C-407E-A947-70E740481C1C}">
              <a14:useLocalDpi xmlns:a14="http://schemas.microsoft.com/office/drawing/2010/main" val="0"/>
            </a:ext>
          </a:extLst>
        </a:blip>
        <a:srcRect/>
        <a:stretch>
          <a:fillRect/>
        </a:stretch>
      </xdr:blipFill>
      <xdr:spPr bwMode="auto">
        <a:xfrm>
          <a:off x="0" y="378475875"/>
          <a:ext cx="2028825" cy="2006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87</xdr:row>
      <xdr:rowOff>0</xdr:rowOff>
    </xdr:from>
    <xdr:to>
      <xdr:col>0</xdr:col>
      <xdr:colOff>2530475</xdr:colOff>
      <xdr:row>87</xdr:row>
      <xdr:rowOff>2533650</xdr:rowOff>
    </xdr:to>
    <xdr:pic>
      <xdr:nvPicPr>
        <xdr:cNvPr id="558" name="Picture 557">
          <a:extLst>
            <a:ext uri="{FF2B5EF4-FFF2-40B4-BE49-F238E27FC236}">
              <a16:creationId xmlns:a16="http://schemas.microsoft.com/office/drawing/2014/main" id="{C5E4AEB0-729E-4DBB-9557-6CEC40C60755}"/>
            </a:ext>
          </a:extLst>
        </xdr:cNvPr>
        <xdr:cNvPicPr>
          <a:picLocks noChangeAspect="1" noChangeArrowheads="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0" y="382924050"/>
          <a:ext cx="2530475" cy="253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88</xdr:row>
      <xdr:rowOff>0</xdr:rowOff>
    </xdr:from>
    <xdr:to>
      <xdr:col>0</xdr:col>
      <xdr:colOff>1816100</xdr:colOff>
      <xdr:row>88</xdr:row>
      <xdr:rowOff>1854200</xdr:rowOff>
    </xdr:to>
    <xdr:pic>
      <xdr:nvPicPr>
        <xdr:cNvPr id="559" name="Picture 558">
          <a:extLst>
            <a:ext uri="{FF2B5EF4-FFF2-40B4-BE49-F238E27FC236}">
              <a16:creationId xmlns:a16="http://schemas.microsoft.com/office/drawing/2014/main" id="{4FD15BE6-CEB9-48AB-B050-45FBFC52E5D3}"/>
            </a:ext>
          </a:extLst>
        </xdr:cNvPr>
        <xdr:cNvPicPr>
          <a:picLocks noChangeAspect="1" noChangeArrowheads="1"/>
        </xdr:cNvPicPr>
      </xdr:nvPicPr>
      <xdr:blipFill>
        <a:blip xmlns:r="http://schemas.openxmlformats.org/officeDocument/2006/relationships" r:embed="rId136">
          <a:extLst>
            <a:ext uri="{28A0092B-C50C-407E-A947-70E740481C1C}">
              <a14:useLocalDpi xmlns:a14="http://schemas.microsoft.com/office/drawing/2010/main" val="0"/>
            </a:ext>
          </a:extLst>
        </a:blip>
        <a:srcRect/>
        <a:stretch>
          <a:fillRect/>
        </a:stretch>
      </xdr:blipFill>
      <xdr:spPr bwMode="auto">
        <a:xfrm>
          <a:off x="0" y="387372225"/>
          <a:ext cx="1816100"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89</xdr:row>
      <xdr:rowOff>0</xdr:rowOff>
    </xdr:from>
    <xdr:to>
      <xdr:col>0</xdr:col>
      <xdr:colOff>1876425</xdr:colOff>
      <xdr:row>89</xdr:row>
      <xdr:rowOff>1816100</xdr:rowOff>
    </xdr:to>
    <xdr:pic>
      <xdr:nvPicPr>
        <xdr:cNvPr id="560" name="Picture 559">
          <a:extLst>
            <a:ext uri="{FF2B5EF4-FFF2-40B4-BE49-F238E27FC236}">
              <a16:creationId xmlns:a16="http://schemas.microsoft.com/office/drawing/2014/main" id="{D9E56FBA-C195-4E25-8BD5-98295A3937FD}"/>
            </a:ext>
          </a:extLst>
        </xdr:cNvPr>
        <xdr:cNvPicPr>
          <a:picLocks noChangeAspect="1" noChangeArrowheads="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0" y="391820400"/>
          <a:ext cx="1876425" cy="1816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90</xdr:row>
      <xdr:rowOff>0</xdr:rowOff>
    </xdr:from>
    <xdr:to>
      <xdr:col>0</xdr:col>
      <xdr:colOff>2793651</xdr:colOff>
      <xdr:row>90</xdr:row>
      <xdr:rowOff>2790476</xdr:rowOff>
    </xdr:to>
    <xdr:pic>
      <xdr:nvPicPr>
        <xdr:cNvPr id="2" name="Picture 1">
          <a:extLst>
            <a:ext uri="{FF2B5EF4-FFF2-40B4-BE49-F238E27FC236}">
              <a16:creationId xmlns:a16="http://schemas.microsoft.com/office/drawing/2014/main" id="{FFE4F1E3-62A8-4FCE-AB6A-0551C4FDFA62}"/>
            </a:ext>
          </a:extLst>
        </xdr:cNvPr>
        <xdr:cNvPicPr>
          <a:picLocks noChangeAspect="1"/>
        </xdr:cNvPicPr>
      </xdr:nvPicPr>
      <xdr:blipFill>
        <a:blip xmlns:r="http://schemas.openxmlformats.org/officeDocument/2006/relationships" r:embed="rId138"/>
        <a:stretch>
          <a:fillRect/>
        </a:stretch>
      </xdr:blipFill>
      <xdr:spPr>
        <a:xfrm>
          <a:off x="0" y="396268575"/>
          <a:ext cx="2793651" cy="2790476"/>
        </a:xfrm>
        <a:prstGeom prst="rect">
          <a:avLst/>
        </a:prstGeom>
      </xdr:spPr>
    </xdr:pic>
    <xdr:clientData/>
  </xdr:twoCellAnchor>
  <xdr:twoCellAnchor editAs="oneCell">
    <xdr:from>
      <xdr:col>0</xdr:col>
      <xdr:colOff>0</xdr:colOff>
      <xdr:row>91</xdr:row>
      <xdr:rowOff>0</xdr:rowOff>
    </xdr:from>
    <xdr:to>
      <xdr:col>0</xdr:col>
      <xdr:colOff>1876425</xdr:colOff>
      <xdr:row>91</xdr:row>
      <xdr:rowOff>1073150</xdr:rowOff>
    </xdr:to>
    <xdr:pic>
      <xdr:nvPicPr>
        <xdr:cNvPr id="3" name="Picture 2">
          <a:extLst>
            <a:ext uri="{FF2B5EF4-FFF2-40B4-BE49-F238E27FC236}">
              <a16:creationId xmlns:a16="http://schemas.microsoft.com/office/drawing/2014/main" id="{F6E329E8-B163-47FC-B814-E205C37A5B11}"/>
            </a:ext>
          </a:extLst>
        </xdr:cNvPr>
        <xdr:cNvPicPr>
          <a:picLocks noChangeAspect="1" noChangeArrowheads="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0" y="400716750"/>
          <a:ext cx="1876425" cy="1073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xdr:row>
      <xdr:rowOff>0</xdr:rowOff>
    </xdr:from>
    <xdr:to>
      <xdr:col>0</xdr:col>
      <xdr:colOff>1876425</xdr:colOff>
      <xdr:row>92</xdr:row>
      <xdr:rowOff>1606550</xdr:rowOff>
    </xdr:to>
    <xdr:pic>
      <xdr:nvPicPr>
        <xdr:cNvPr id="4" name="Picture 3">
          <a:extLst>
            <a:ext uri="{FF2B5EF4-FFF2-40B4-BE49-F238E27FC236}">
              <a16:creationId xmlns:a16="http://schemas.microsoft.com/office/drawing/2014/main" id="{24F761F4-0755-401D-8EC2-1707DCD112CC}"/>
            </a:ext>
          </a:extLst>
        </xdr:cNvPr>
        <xdr:cNvPicPr>
          <a:picLocks noChangeAspect="1" noChangeArrowheads="1"/>
        </xdr:cNvPicPr>
      </xdr:nvPicPr>
      <xdr:blipFill>
        <a:blip xmlns:r="http://schemas.openxmlformats.org/officeDocument/2006/relationships" r:embed="rId140">
          <a:extLst>
            <a:ext uri="{28A0092B-C50C-407E-A947-70E740481C1C}">
              <a14:useLocalDpi xmlns:a14="http://schemas.microsoft.com/office/drawing/2010/main" val="0"/>
            </a:ext>
          </a:extLst>
        </a:blip>
        <a:srcRect/>
        <a:stretch>
          <a:fillRect/>
        </a:stretch>
      </xdr:blipFill>
      <xdr:spPr bwMode="auto">
        <a:xfrm>
          <a:off x="0" y="405164925"/>
          <a:ext cx="1876425" cy="1606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93</xdr:row>
      <xdr:rowOff>0</xdr:rowOff>
    </xdr:from>
    <xdr:to>
      <xdr:col>0</xdr:col>
      <xdr:colOff>2793651</xdr:colOff>
      <xdr:row>93</xdr:row>
      <xdr:rowOff>2790476</xdr:rowOff>
    </xdr:to>
    <xdr:pic>
      <xdr:nvPicPr>
        <xdr:cNvPr id="5" name="Picture 4">
          <a:extLst>
            <a:ext uri="{FF2B5EF4-FFF2-40B4-BE49-F238E27FC236}">
              <a16:creationId xmlns:a16="http://schemas.microsoft.com/office/drawing/2014/main" id="{F204AADA-4BF1-4F22-A7BE-A93D431EF56A}"/>
            </a:ext>
          </a:extLst>
        </xdr:cNvPr>
        <xdr:cNvPicPr>
          <a:picLocks noChangeAspect="1"/>
        </xdr:cNvPicPr>
      </xdr:nvPicPr>
      <xdr:blipFill>
        <a:blip xmlns:r="http://schemas.openxmlformats.org/officeDocument/2006/relationships" r:embed="rId141"/>
        <a:stretch>
          <a:fillRect/>
        </a:stretch>
      </xdr:blipFill>
      <xdr:spPr>
        <a:xfrm>
          <a:off x="0" y="409613100"/>
          <a:ext cx="2793651" cy="2790476"/>
        </a:xfrm>
        <a:prstGeom prst="rect">
          <a:avLst/>
        </a:prstGeom>
      </xdr:spPr>
    </xdr:pic>
    <xdr:clientData/>
  </xdr:twoCellAnchor>
  <xdr:twoCellAnchor editAs="oneCell">
    <xdr:from>
      <xdr:col>0</xdr:col>
      <xdr:colOff>0</xdr:colOff>
      <xdr:row>94</xdr:row>
      <xdr:rowOff>0</xdr:rowOff>
    </xdr:from>
    <xdr:to>
      <xdr:col>0</xdr:col>
      <xdr:colOff>1876425</xdr:colOff>
      <xdr:row>94</xdr:row>
      <xdr:rowOff>1854200</xdr:rowOff>
    </xdr:to>
    <xdr:pic>
      <xdr:nvPicPr>
        <xdr:cNvPr id="6" name="Picture 5">
          <a:extLst>
            <a:ext uri="{FF2B5EF4-FFF2-40B4-BE49-F238E27FC236}">
              <a16:creationId xmlns:a16="http://schemas.microsoft.com/office/drawing/2014/main" id="{3C9B08EE-5EEB-4823-9ABC-9D18D6561260}"/>
            </a:ext>
          </a:extLst>
        </xdr:cNvPr>
        <xdr:cNvPicPr>
          <a:picLocks noChangeAspect="1" noChangeArrowheads="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0" y="414061275"/>
          <a:ext cx="1876425"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95</xdr:row>
      <xdr:rowOff>0</xdr:rowOff>
    </xdr:from>
    <xdr:to>
      <xdr:col>0</xdr:col>
      <xdr:colOff>1876425</xdr:colOff>
      <xdr:row>95</xdr:row>
      <xdr:rowOff>1854200</xdr:rowOff>
    </xdr:to>
    <xdr:pic>
      <xdr:nvPicPr>
        <xdr:cNvPr id="7" name="Picture 6">
          <a:extLst>
            <a:ext uri="{FF2B5EF4-FFF2-40B4-BE49-F238E27FC236}">
              <a16:creationId xmlns:a16="http://schemas.microsoft.com/office/drawing/2014/main" id="{DEB526C5-B046-4E5A-8925-7BF12D6374E2}"/>
            </a:ext>
          </a:extLst>
        </xdr:cNvPr>
        <xdr:cNvPicPr>
          <a:picLocks noChangeAspect="1" noChangeArrowheads="1"/>
        </xdr:cNvPicPr>
      </xdr:nvPicPr>
      <xdr:blipFill>
        <a:blip xmlns:r="http://schemas.openxmlformats.org/officeDocument/2006/relationships" r:embed="rId143">
          <a:extLst>
            <a:ext uri="{28A0092B-C50C-407E-A947-70E740481C1C}">
              <a14:useLocalDpi xmlns:a14="http://schemas.microsoft.com/office/drawing/2010/main" val="0"/>
            </a:ext>
          </a:extLst>
        </a:blip>
        <a:srcRect/>
        <a:stretch>
          <a:fillRect/>
        </a:stretch>
      </xdr:blipFill>
      <xdr:spPr bwMode="auto">
        <a:xfrm>
          <a:off x="0" y="418509450"/>
          <a:ext cx="1876425"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96</xdr:row>
      <xdr:rowOff>0</xdr:rowOff>
    </xdr:from>
    <xdr:to>
      <xdr:col>0</xdr:col>
      <xdr:colOff>1876425</xdr:colOff>
      <xdr:row>96</xdr:row>
      <xdr:rowOff>1854200</xdr:rowOff>
    </xdr:to>
    <xdr:pic>
      <xdr:nvPicPr>
        <xdr:cNvPr id="8" name="Picture 7">
          <a:extLst>
            <a:ext uri="{FF2B5EF4-FFF2-40B4-BE49-F238E27FC236}">
              <a16:creationId xmlns:a16="http://schemas.microsoft.com/office/drawing/2014/main" id="{3D620309-B279-43B0-9B19-F42564144E69}"/>
            </a:ext>
          </a:extLst>
        </xdr:cNvPr>
        <xdr:cNvPicPr>
          <a:picLocks noChangeAspect="1" noChangeArrowheads="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0" y="422957625"/>
          <a:ext cx="1876425" cy="1854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97</xdr:row>
      <xdr:rowOff>0</xdr:rowOff>
    </xdr:from>
    <xdr:to>
      <xdr:col>0</xdr:col>
      <xdr:colOff>4142857</xdr:colOff>
      <xdr:row>97</xdr:row>
      <xdr:rowOff>4009524</xdr:rowOff>
    </xdr:to>
    <xdr:pic>
      <xdr:nvPicPr>
        <xdr:cNvPr id="9" name="Picture 8">
          <a:extLst>
            <a:ext uri="{FF2B5EF4-FFF2-40B4-BE49-F238E27FC236}">
              <a16:creationId xmlns:a16="http://schemas.microsoft.com/office/drawing/2014/main" id="{217CDDD4-7817-4230-8A19-E2556CFC4027}"/>
            </a:ext>
          </a:extLst>
        </xdr:cNvPr>
        <xdr:cNvPicPr>
          <a:picLocks noChangeAspect="1"/>
        </xdr:cNvPicPr>
      </xdr:nvPicPr>
      <xdr:blipFill>
        <a:blip xmlns:r="http://schemas.openxmlformats.org/officeDocument/2006/relationships" r:embed="rId145"/>
        <a:stretch>
          <a:fillRect/>
        </a:stretch>
      </xdr:blipFill>
      <xdr:spPr>
        <a:xfrm>
          <a:off x="0" y="427405800"/>
          <a:ext cx="4142857" cy="4009524"/>
        </a:xfrm>
        <a:prstGeom prst="rect">
          <a:avLst/>
        </a:prstGeom>
      </xdr:spPr>
    </xdr:pic>
    <xdr:clientData/>
  </xdr:twoCellAnchor>
  <xdr:twoCellAnchor editAs="oneCell">
    <xdr:from>
      <xdr:col>0</xdr:col>
      <xdr:colOff>0</xdr:colOff>
      <xdr:row>98</xdr:row>
      <xdr:rowOff>0</xdr:rowOff>
    </xdr:from>
    <xdr:to>
      <xdr:col>0</xdr:col>
      <xdr:colOff>2790476</xdr:colOff>
      <xdr:row>98</xdr:row>
      <xdr:rowOff>2793651</xdr:rowOff>
    </xdr:to>
    <xdr:pic>
      <xdr:nvPicPr>
        <xdr:cNvPr id="10" name="Picture 9">
          <a:extLst>
            <a:ext uri="{FF2B5EF4-FFF2-40B4-BE49-F238E27FC236}">
              <a16:creationId xmlns:a16="http://schemas.microsoft.com/office/drawing/2014/main" id="{D9A27B2B-8725-47EF-9BC7-EE994EB5ACD1}"/>
            </a:ext>
          </a:extLst>
        </xdr:cNvPr>
        <xdr:cNvPicPr>
          <a:picLocks noChangeAspect="1"/>
        </xdr:cNvPicPr>
      </xdr:nvPicPr>
      <xdr:blipFill>
        <a:blip xmlns:r="http://schemas.openxmlformats.org/officeDocument/2006/relationships" r:embed="rId146"/>
        <a:stretch>
          <a:fillRect/>
        </a:stretch>
      </xdr:blipFill>
      <xdr:spPr>
        <a:xfrm>
          <a:off x="0" y="431853975"/>
          <a:ext cx="2790476" cy="2793651"/>
        </a:xfrm>
        <a:prstGeom prst="rect">
          <a:avLst/>
        </a:prstGeom>
      </xdr:spPr>
    </xdr:pic>
    <xdr:clientData/>
  </xdr:twoCellAnchor>
  <xdr:twoCellAnchor editAs="oneCell">
    <xdr:from>
      <xdr:col>0</xdr:col>
      <xdr:colOff>0</xdr:colOff>
      <xdr:row>99</xdr:row>
      <xdr:rowOff>0</xdr:rowOff>
    </xdr:from>
    <xdr:to>
      <xdr:col>0</xdr:col>
      <xdr:colOff>2695238</xdr:colOff>
      <xdr:row>99</xdr:row>
      <xdr:rowOff>2698413</xdr:rowOff>
    </xdr:to>
    <xdr:pic>
      <xdr:nvPicPr>
        <xdr:cNvPr id="11" name="Picture 10">
          <a:extLst>
            <a:ext uri="{FF2B5EF4-FFF2-40B4-BE49-F238E27FC236}">
              <a16:creationId xmlns:a16="http://schemas.microsoft.com/office/drawing/2014/main" id="{31BD75E7-9243-458C-9618-D6A3FC1E7C75}"/>
            </a:ext>
          </a:extLst>
        </xdr:cNvPr>
        <xdr:cNvPicPr>
          <a:picLocks noChangeAspect="1"/>
        </xdr:cNvPicPr>
      </xdr:nvPicPr>
      <xdr:blipFill>
        <a:blip xmlns:r="http://schemas.openxmlformats.org/officeDocument/2006/relationships" r:embed="rId147"/>
        <a:stretch>
          <a:fillRect/>
        </a:stretch>
      </xdr:blipFill>
      <xdr:spPr>
        <a:xfrm>
          <a:off x="0" y="436302150"/>
          <a:ext cx="2695238" cy="2698413"/>
        </a:xfrm>
        <a:prstGeom prst="rect">
          <a:avLst/>
        </a:prstGeom>
      </xdr:spPr>
    </xdr:pic>
    <xdr:clientData/>
  </xdr:twoCellAnchor>
  <xdr:twoCellAnchor editAs="oneCell">
    <xdr:from>
      <xdr:col>0</xdr:col>
      <xdr:colOff>0</xdr:colOff>
      <xdr:row>101</xdr:row>
      <xdr:rowOff>0</xdr:rowOff>
    </xdr:from>
    <xdr:to>
      <xdr:col>0</xdr:col>
      <xdr:colOff>1800225</xdr:colOff>
      <xdr:row>101</xdr:row>
      <xdr:rowOff>1790700</xdr:rowOff>
    </xdr:to>
    <xdr:pic>
      <xdr:nvPicPr>
        <xdr:cNvPr id="12" name="Picture 11">
          <a:extLst>
            <a:ext uri="{FF2B5EF4-FFF2-40B4-BE49-F238E27FC236}">
              <a16:creationId xmlns:a16="http://schemas.microsoft.com/office/drawing/2014/main" id="{DC5DF6AC-74ED-4EE3-9ED7-E427D1E69533}"/>
            </a:ext>
          </a:extLst>
        </xdr:cNvPr>
        <xdr:cNvPicPr>
          <a:picLocks noChangeAspect="1" noChangeArrowheads="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0" y="445198500"/>
          <a:ext cx="1800225" cy="179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102</xdr:row>
      <xdr:rowOff>0</xdr:rowOff>
    </xdr:from>
    <xdr:to>
      <xdr:col>0</xdr:col>
      <xdr:colOff>1800225</xdr:colOff>
      <xdr:row>102</xdr:row>
      <xdr:rowOff>1790700</xdr:rowOff>
    </xdr:to>
    <xdr:pic>
      <xdr:nvPicPr>
        <xdr:cNvPr id="13" name="Picture 12">
          <a:extLst>
            <a:ext uri="{FF2B5EF4-FFF2-40B4-BE49-F238E27FC236}">
              <a16:creationId xmlns:a16="http://schemas.microsoft.com/office/drawing/2014/main" id="{9F8AE546-2BB5-48DF-BF09-B17227804EC0}"/>
            </a:ext>
          </a:extLst>
        </xdr:cNvPr>
        <xdr:cNvPicPr>
          <a:picLocks noChangeAspect="1" noChangeArrowheads="1"/>
        </xdr:cNvPicPr>
      </xdr:nvPicPr>
      <xdr:blipFill>
        <a:blip xmlns:r="http://schemas.openxmlformats.org/officeDocument/2006/relationships" r:embed="rId149">
          <a:extLst>
            <a:ext uri="{28A0092B-C50C-407E-A947-70E740481C1C}">
              <a14:useLocalDpi xmlns:a14="http://schemas.microsoft.com/office/drawing/2010/main" val="0"/>
            </a:ext>
          </a:extLst>
        </a:blip>
        <a:srcRect/>
        <a:stretch>
          <a:fillRect/>
        </a:stretch>
      </xdr:blipFill>
      <xdr:spPr bwMode="auto">
        <a:xfrm>
          <a:off x="0" y="449646675"/>
          <a:ext cx="1800225" cy="179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103</xdr:row>
      <xdr:rowOff>0</xdr:rowOff>
    </xdr:from>
    <xdr:to>
      <xdr:col>0</xdr:col>
      <xdr:colOff>1724025</xdr:colOff>
      <xdr:row>103</xdr:row>
      <xdr:rowOff>1714500</xdr:rowOff>
    </xdr:to>
    <xdr:pic>
      <xdr:nvPicPr>
        <xdr:cNvPr id="14" name="Picture 13">
          <a:extLst>
            <a:ext uri="{FF2B5EF4-FFF2-40B4-BE49-F238E27FC236}">
              <a16:creationId xmlns:a16="http://schemas.microsoft.com/office/drawing/2014/main" id="{6FC26C0C-105C-42A2-B40F-0C6D1954BC88}"/>
            </a:ext>
          </a:extLst>
        </xdr:cNvPr>
        <xdr:cNvPicPr>
          <a:picLocks noChangeAspect="1" noChangeArrowheads="1"/>
        </xdr:cNvPicPr>
      </xdr:nvPicPr>
      <xdr:blipFill>
        <a:blip xmlns:r="http://schemas.openxmlformats.org/officeDocument/2006/relationships" r:embed="rId150">
          <a:extLst>
            <a:ext uri="{28A0092B-C50C-407E-A947-70E740481C1C}">
              <a14:useLocalDpi xmlns:a14="http://schemas.microsoft.com/office/drawing/2010/main" val="0"/>
            </a:ext>
          </a:extLst>
        </a:blip>
        <a:srcRect/>
        <a:stretch>
          <a:fillRect/>
        </a:stretch>
      </xdr:blipFill>
      <xdr:spPr bwMode="auto">
        <a:xfrm>
          <a:off x="0" y="454094850"/>
          <a:ext cx="1724025" cy="171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104</xdr:row>
      <xdr:rowOff>0</xdr:rowOff>
    </xdr:from>
    <xdr:to>
      <xdr:col>0</xdr:col>
      <xdr:colOff>1724025</xdr:colOff>
      <xdr:row>104</xdr:row>
      <xdr:rowOff>1285875</xdr:rowOff>
    </xdr:to>
    <xdr:pic>
      <xdr:nvPicPr>
        <xdr:cNvPr id="15" name="Picture 14">
          <a:extLst>
            <a:ext uri="{FF2B5EF4-FFF2-40B4-BE49-F238E27FC236}">
              <a16:creationId xmlns:a16="http://schemas.microsoft.com/office/drawing/2014/main" id="{48A75F3F-1B2C-44D2-9308-F3A4F89B4BE4}"/>
            </a:ext>
          </a:extLst>
        </xdr:cNvPr>
        <xdr:cNvPicPr>
          <a:picLocks noChangeAspect="1" noChangeArrowheads="1"/>
        </xdr:cNvPicPr>
      </xdr:nvPicPr>
      <xdr:blipFill>
        <a:blip xmlns:r="http://schemas.openxmlformats.org/officeDocument/2006/relationships" r:embed="rId151">
          <a:extLst>
            <a:ext uri="{28A0092B-C50C-407E-A947-70E740481C1C}">
              <a14:useLocalDpi xmlns:a14="http://schemas.microsoft.com/office/drawing/2010/main" val="0"/>
            </a:ext>
          </a:extLst>
        </a:blip>
        <a:srcRect/>
        <a:stretch>
          <a:fillRect/>
        </a:stretch>
      </xdr:blipFill>
      <xdr:spPr bwMode="auto">
        <a:xfrm>
          <a:off x="0" y="458543025"/>
          <a:ext cx="1724025"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109</xdr:row>
      <xdr:rowOff>0</xdr:rowOff>
    </xdr:from>
    <xdr:to>
      <xdr:col>0</xdr:col>
      <xdr:colOff>1492250</xdr:colOff>
      <xdr:row>109</xdr:row>
      <xdr:rowOff>1492250</xdr:rowOff>
    </xdr:to>
    <xdr:pic>
      <xdr:nvPicPr>
        <xdr:cNvPr id="16" name="Picture 15">
          <a:extLst>
            <a:ext uri="{FF2B5EF4-FFF2-40B4-BE49-F238E27FC236}">
              <a16:creationId xmlns:a16="http://schemas.microsoft.com/office/drawing/2014/main" id="{5504F36E-D60D-4160-B952-4282FED01FCD}"/>
            </a:ext>
          </a:extLst>
        </xdr:cNvPr>
        <xdr:cNvPicPr>
          <a:picLocks noChangeAspect="1" noChangeArrowheads="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0" y="480783900"/>
          <a:ext cx="1492250" cy="1492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114</xdr:row>
      <xdr:rowOff>0</xdr:rowOff>
    </xdr:from>
    <xdr:to>
      <xdr:col>0</xdr:col>
      <xdr:colOff>1873250</xdr:colOff>
      <xdr:row>114</xdr:row>
      <xdr:rowOff>1857375</xdr:rowOff>
    </xdr:to>
    <xdr:pic>
      <xdr:nvPicPr>
        <xdr:cNvPr id="17" name="Picture 16">
          <a:extLst>
            <a:ext uri="{FF2B5EF4-FFF2-40B4-BE49-F238E27FC236}">
              <a16:creationId xmlns:a16="http://schemas.microsoft.com/office/drawing/2014/main" id="{09DAD7AB-68BC-44A8-98C7-8BD0682B4CBD}"/>
            </a:ext>
          </a:extLst>
        </xdr:cNvPr>
        <xdr:cNvPicPr>
          <a:picLocks noChangeAspect="1" noChangeArrowheads="1"/>
        </xdr:cNvPicPr>
      </xdr:nvPicPr>
      <xdr:blipFill>
        <a:blip xmlns:r="http://schemas.openxmlformats.org/officeDocument/2006/relationships" r:embed="rId153">
          <a:extLst>
            <a:ext uri="{28A0092B-C50C-407E-A947-70E740481C1C}">
              <a14:useLocalDpi xmlns:a14="http://schemas.microsoft.com/office/drawing/2010/main" val="0"/>
            </a:ext>
          </a:extLst>
        </a:blip>
        <a:srcRect/>
        <a:stretch>
          <a:fillRect/>
        </a:stretch>
      </xdr:blipFill>
      <xdr:spPr bwMode="auto">
        <a:xfrm>
          <a:off x="0" y="503024775"/>
          <a:ext cx="1873250" cy="1857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117</xdr:row>
      <xdr:rowOff>0</xdr:rowOff>
    </xdr:from>
    <xdr:to>
      <xdr:col>0</xdr:col>
      <xdr:colOff>1819275</xdr:colOff>
      <xdr:row>117</xdr:row>
      <xdr:rowOff>1819275</xdr:rowOff>
    </xdr:to>
    <xdr:pic>
      <xdr:nvPicPr>
        <xdr:cNvPr id="18" name="Picture 17">
          <a:extLst>
            <a:ext uri="{FF2B5EF4-FFF2-40B4-BE49-F238E27FC236}">
              <a16:creationId xmlns:a16="http://schemas.microsoft.com/office/drawing/2014/main" id="{2F66652E-3CD3-4C32-BFD0-48B08A207A1D}"/>
            </a:ext>
          </a:extLst>
        </xdr:cNvPr>
        <xdr:cNvPicPr>
          <a:picLocks noChangeAspect="1" noChangeArrowheads="1"/>
        </xdr:cNvPicPr>
      </xdr:nvPicPr>
      <xdr:blipFill>
        <a:blip xmlns:r="http://schemas.openxmlformats.org/officeDocument/2006/relationships" r:embed="rId154">
          <a:extLst>
            <a:ext uri="{28A0092B-C50C-407E-A947-70E740481C1C}">
              <a14:useLocalDpi xmlns:a14="http://schemas.microsoft.com/office/drawing/2010/main" val="0"/>
            </a:ext>
          </a:extLst>
        </a:blip>
        <a:srcRect/>
        <a:stretch>
          <a:fillRect/>
        </a:stretch>
      </xdr:blipFill>
      <xdr:spPr bwMode="auto">
        <a:xfrm>
          <a:off x="0" y="516369300"/>
          <a:ext cx="1819275" cy="181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118</xdr:row>
      <xdr:rowOff>0</xdr:rowOff>
    </xdr:from>
    <xdr:to>
      <xdr:col>0</xdr:col>
      <xdr:colOff>1819275</xdr:colOff>
      <xdr:row>118</xdr:row>
      <xdr:rowOff>1819275</xdr:rowOff>
    </xdr:to>
    <xdr:pic>
      <xdr:nvPicPr>
        <xdr:cNvPr id="23" name="Picture 22">
          <a:extLst>
            <a:ext uri="{FF2B5EF4-FFF2-40B4-BE49-F238E27FC236}">
              <a16:creationId xmlns:a16="http://schemas.microsoft.com/office/drawing/2014/main" id="{657E8C17-E887-4A57-8200-80A8825401C3}"/>
            </a:ext>
          </a:extLst>
        </xdr:cNvPr>
        <xdr:cNvPicPr>
          <a:picLocks noChangeAspect="1" noChangeArrowheads="1"/>
        </xdr:cNvPicPr>
      </xdr:nvPicPr>
      <xdr:blipFill>
        <a:blip xmlns:r="http://schemas.openxmlformats.org/officeDocument/2006/relationships" r:embed="rId155">
          <a:extLst>
            <a:ext uri="{28A0092B-C50C-407E-A947-70E740481C1C}">
              <a14:useLocalDpi xmlns:a14="http://schemas.microsoft.com/office/drawing/2010/main" val="0"/>
            </a:ext>
          </a:extLst>
        </a:blip>
        <a:srcRect/>
        <a:stretch>
          <a:fillRect/>
        </a:stretch>
      </xdr:blipFill>
      <xdr:spPr bwMode="auto">
        <a:xfrm>
          <a:off x="0" y="520817475"/>
          <a:ext cx="1819275" cy="181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xdr:row>
      <xdr:rowOff>0</xdr:rowOff>
    </xdr:from>
    <xdr:to>
      <xdr:col>0</xdr:col>
      <xdr:colOff>2733333</xdr:colOff>
      <xdr:row>119</xdr:row>
      <xdr:rowOff>2736508</xdr:rowOff>
    </xdr:to>
    <xdr:pic>
      <xdr:nvPicPr>
        <xdr:cNvPr id="24" name="Picture 23">
          <a:extLst>
            <a:ext uri="{FF2B5EF4-FFF2-40B4-BE49-F238E27FC236}">
              <a16:creationId xmlns:a16="http://schemas.microsoft.com/office/drawing/2014/main" id="{A640C885-E34C-4EF4-AA27-1591BA90C82C}"/>
            </a:ext>
          </a:extLst>
        </xdr:cNvPr>
        <xdr:cNvPicPr>
          <a:picLocks noChangeAspect="1"/>
        </xdr:cNvPicPr>
      </xdr:nvPicPr>
      <xdr:blipFill>
        <a:blip xmlns:r="http://schemas.openxmlformats.org/officeDocument/2006/relationships" r:embed="rId156"/>
        <a:stretch>
          <a:fillRect/>
        </a:stretch>
      </xdr:blipFill>
      <xdr:spPr>
        <a:xfrm>
          <a:off x="0" y="525265650"/>
          <a:ext cx="2733333" cy="2736508"/>
        </a:xfrm>
        <a:prstGeom prst="rect">
          <a:avLst/>
        </a:prstGeom>
      </xdr:spPr>
    </xdr:pic>
    <xdr:clientData/>
  </xdr:twoCellAnchor>
  <xdr:twoCellAnchor editAs="oneCell">
    <xdr:from>
      <xdr:col>0</xdr:col>
      <xdr:colOff>0</xdr:colOff>
      <xdr:row>120</xdr:row>
      <xdr:rowOff>0</xdr:rowOff>
    </xdr:from>
    <xdr:to>
      <xdr:col>0</xdr:col>
      <xdr:colOff>2733333</xdr:colOff>
      <xdr:row>120</xdr:row>
      <xdr:rowOff>2736508</xdr:rowOff>
    </xdr:to>
    <xdr:pic>
      <xdr:nvPicPr>
        <xdr:cNvPr id="25" name="Picture 24">
          <a:extLst>
            <a:ext uri="{FF2B5EF4-FFF2-40B4-BE49-F238E27FC236}">
              <a16:creationId xmlns:a16="http://schemas.microsoft.com/office/drawing/2014/main" id="{C38AE566-B99B-4557-9ACA-2DE8D80689D8}"/>
            </a:ext>
          </a:extLst>
        </xdr:cNvPr>
        <xdr:cNvPicPr>
          <a:picLocks noChangeAspect="1"/>
        </xdr:cNvPicPr>
      </xdr:nvPicPr>
      <xdr:blipFill>
        <a:blip xmlns:r="http://schemas.openxmlformats.org/officeDocument/2006/relationships" r:embed="rId157"/>
        <a:stretch>
          <a:fillRect/>
        </a:stretch>
      </xdr:blipFill>
      <xdr:spPr>
        <a:xfrm>
          <a:off x="0" y="529713825"/>
          <a:ext cx="2733333" cy="2736508"/>
        </a:xfrm>
        <a:prstGeom prst="rect">
          <a:avLst/>
        </a:prstGeom>
      </xdr:spPr>
    </xdr:pic>
    <xdr:clientData/>
  </xdr:twoCellAnchor>
  <xdr:twoCellAnchor editAs="oneCell">
    <xdr:from>
      <xdr:col>0</xdr:col>
      <xdr:colOff>0</xdr:colOff>
      <xdr:row>121</xdr:row>
      <xdr:rowOff>0</xdr:rowOff>
    </xdr:from>
    <xdr:to>
      <xdr:col>0</xdr:col>
      <xdr:colOff>1819275</xdr:colOff>
      <xdr:row>121</xdr:row>
      <xdr:rowOff>1819275</xdr:rowOff>
    </xdr:to>
    <xdr:pic>
      <xdr:nvPicPr>
        <xdr:cNvPr id="26" name="Picture 25">
          <a:extLst>
            <a:ext uri="{FF2B5EF4-FFF2-40B4-BE49-F238E27FC236}">
              <a16:creationId xmlns:a16="http://schemas.microsoft.com/office/drawing/2014/main" id="{779D4993-9BE0-4142-8927-E56F2BBFE093}"/>
            </a:ext>
          </a:extLst>
        </xdr:cNvPr>
        <xdr:cNvPicPr>
          <a:picLocks noChangeAspect="1" noChangeArrowheads="1"/>
        </xdr:cNvPicPr>
      </xdr:nvPicPr>
      <xdr:blipFill>
        <a:blip xmlns:r="http://schemas.openxmlformats.org/officeDocument/2006/relationships" r:embed="rId158">
          <a:extLst>
            <a:ext uri="{28A0092B-C50C-407E-A947-70E740481C1C}">
              <a14:useLocalDpi xmlns:a14="http://schemas.microsoft.com/office/drawing/2010/main" val="0"/>
            </a:ext>
          </a:extLst>
        </a:blip>
        <a:srcRect/>
        <a:stretch>
          <a:fillRect/>
        </a:stretch>
      </xdr:blipFill>
      <xdr:spPr bwMode="auto">
        <a:xfrm>
          <a:off x="0" y="534162000"/>
          <a:ext cx="1819275" cy="181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122</xdr:row>
      <xdr:rowOff>0</xdr:rowOff>
    </xdr:from>
    <xdr:to>
      <xdr:col>0</xdr:col>
      <xdr:colOff>1819275</xdr:colOff>
      <xdr:row>122</xdr:row>
      <xdr:rowOff>1819275</xdr:rowOff>
    </xdr:to>
    <xdr:pic>
      <xdr:nvPicPr>
        <xdr:cNvPr id="27" name="Picture 26">
          <a:extLst>
            <a:ext uri="{FF2B5EF4-FFF2-40B4-BE49-F238E27FC236}">
              <a16:creationId xmlns:a16="http://schemas.microsoft.com/office/drawing/2014/main" id="{FD1F0030-0E2B-4904-A74D-4C536F52F372}"/>
            </a:ext>
          </a:extLst>
        </xdr:cNvPr>
        <xdr:cNvPicPr>
          <a:picLocks noChangeAspect="1" noChangeArrowheads="1"/>
        </xdr:cNvPicPr>
      </xdr:nvPicPr>
      <xdr:blipFill>
        <a:blip xmlns:r="http://schemas.openxmlformats.org/officeDocument/2006/relationships" r:embed="rId159">
          <a:extLst>
            <a:ext uri="{28A0092B-C50C-407E-A947-70E740481C1C}">
              <a14:useLocalDpi xmlns:a14="http://schemas.microsoft.com/office/drawing/2010/main" val="0"/>
            </a:ext>
          </a:extLst>
        </a:blip>
        <a:srcRect/>
        <a:stretch>
          <a:fillRect/>
        </a:stretch>
      </xdr:blipFill>
      <xdr:spPr bwMode="auto">
        <a:xfrm>
          <a:off x="0" y="538610175"/>
          <a:ext cx="1819275" cy="1819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123</xdr:row>
      <xdr:rowOff>0</xdr:rowOff>
    </xdr:from>
    <xdr:to>
      <xdr:col>0</xdr:col>
      <xdr:colOff>2066667</xdr:colOff>
      <xdr:row>123</xdr:row>
      <xdr:rowOff>2723809</xdr:rowOff>
    </xdr:to>
    <xdr:pic>
      <xdr:nvPicPr>
        <xdr:cNvPr id="28" name="Picture 27">
          <a:extLst>
            <a:ext uri="{FF2B5EF4-FFF2-40B4-BE49-F238E27FC236}">
              <a16:creationId xmlns:a16="http://schemas.microsoft.com/office/drawing/2014/main" id="{19A406BC-C62D-4B85-AEFD-FF668C4CF7F7}"/>
            </a:ext>
          </a:extLst>
        </xdr:cNvPr>
        <xdr:cNvPicPr>
          <a:picLocks noChangeAspect="1"/>
        </xdr:cNvPicPr>
      </xdr:nvPicPr>
      <xdr:blipFill>
        <a:blip xmlns:r="http://schemas.openxmlformats.org/officeDocument/2006/relationships" r:embed="rId160"/>
        <a:stretch>
          <a:fillRect/>
        </a:stretch>
      </xdr:blipFill>
      <xdr:spPr>
        <a:xfrm>
          <a:off x="0" y="543058350"/>
          <a:ext cx="2066667" cy="2723809"/>
        </a:xfrm>
        <a:prstGeom prst="rect">
          <a:avLst/>
        </a:prstGeom>
      </xdr:spPr>
    </xdr:pic>
    <xdr:clientData/>
  </xdr:twoCellAnchor>
  <xdr:twoCellAnchor editAs="oneCell">
    <xdr:from>
      <xdr:col>0</xdr:col>
      <xdr:colOff>0</xdr:colOff>
      <xdr:row>124</xdr:row>
      <xdr:rowOff>0</xdr:rowOff>
    </xdr:from>
    <xdr:to>
      <xdr:col>0</xdr:col>
      <xdr:colOff>1819275</xdr:colOff>
      <xdr:row>124</xdr:row>
      <xdr:rowOff>1809750</xdr:rowOff>
    </xdr:to>
    <xdr:pic>
      <xdr:nvPicPr>
        <xdr:cNvPr id="29" name="Picture 28">
          <a:extLst>
            <a:ext uri="{FF2B5EF4-FFF2-40B4-BE49-F238E27FC236}">
              <a16:creationId xmlns:a16="http://schemas.microsoft.com/office/drawing/2014/main" id="{9D1D633E-747A-4B24-84F7-6B0E8248C7C0}"/>
            </a:ext>
          </a:extLst>
        </xdr:cNvPr>
        <xdr:cNvPicPr>
          <a:picLocks noChangeAspect="1" noChangeArrowheads="1"/>
        </xdr:cNvPicPr>
      </xdr:nvPicPr>
      <xdr:blipFill>
        <a:blip xmlns:r="http://schemas.openxmlformats.org/officeDocument/2006/relationships" r:embed="rId161">
          <a:extLst>
            <a:ext uri="{28A0092B-C50C-407E-A947-70E740481C1C}">
              <a14:useLocalDpi xmlns:a14="http://schemas.microsoft.com/office/drawing/2010/main" val="0"/>
            </a:ext>
          </a:extLst>
        </a:blip>
        <a:srcRect/>
        <a:stretch>
          <a:fillRect/>
        </a:stretch>
      </xdr:blipFill>
      <xdr:spPr bwMode="auto">
        <a:xfrm>
          <a:off x="0" y="547506525"/>
          <a:ext cx="1819275"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125</xdr:row>
      <xdr:rowOff>0</xdr:rowOff>
    </xdr:from>
    <xdr:to>
      <xdr:col>0</xdr:col>
      <xdr:colOff>1209675</xdr:colOff>
      <xdr:row>125</xdr:row>
      <xdr:rowOff>1809750</xdr:rowOff>
    </xdr:to>
    <xdr:pic>
      <xdr:nvPicPr>
        <xdr:cNvPr id="30" name="Picture 29">
          <a:extLst>
            <a:ext uri="{FF2B5EF4-FFF2-40B4-BE49-F238E27FC236}">
              <a16:creationId xmlns:a16="http://schemas.microsoft.com/office/drawing/2014/main" id="{1A4C194F-2DA3-4166-ABED-4089618D5465}"/>
            </a:ext>
          </a:extLst>
        </xdr:cNvPr>
        <xdr:cNvPicPr>
          <a:picLocks noChangeAspect="1" noChangeArrowheads="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0" y="551954700"/>
          <a:ext cx="1209675"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126</xdr:row>
      <xdr:rowOff>0</xdr:rowOff>
    </xdr:from>
    <xdr:to>
      <xdr:col>0</xdr:col>
      <xdr:colOff>1822223</xdr:colOff>
      <xdr:row>126</xdr:row>
      <xdr:rowOff>2723809</xdr:rowOff>
    </xdr:to>
    <xdr:pic>
      <xdr:nvPicPr>
        <xdr:cNvPr id="31" name="Picture 30">
          <a:extLst>
            <a:ext uri="{FF2B5EF4-FFF2-40B4-BE49-F238E27FC236}">
              <a16:creationId xmlns:a16="http://schemas.microsoft.com/office/drawing/2014/main" id="{987975D9-3F8E-4720-A37F-C45BF708D6F2}"/>
            </a:ext>
          </a:extLst>
        </xdr:cNvPr>
        <xdr:cNvPicPr>
          <a:picLocks noChangeAspect="1"/>
        </xdr:cNvPicPr>
      </xdr:nvPicPr>
      <xdr:blipFill>
        <a:blip xmlns:r="http://schemas.openxmlformats.org/officeDocument/2006/relationships" r:embed="rId163"/>
        <a:stretch>
          <a:fillRect/>
        </a:stretch>
      </xdr:blipFill>
      <xdr:spPr>
        <a:xfrm>
          <a:off x="0" y="556402875"/>
          <a:ext cx="1822223" cy="2723809"/>
        </a:xfrm>
        <a:prstGeom prst="rect">
          <a:avLst/>
        </a:prstGeom>
      </xdr:spPr>
    </xdr:pic>
    <xdr:clientData/>
  </xdr:twoCellAnchor>
  <xdr:twoCellAnchor editAs="oneCell">
    <xdr:from>
      <xdr:col>0</xdr:col>
      <xdr:colOff>0</xdr:colOff>
      <xdr:row>127</xdr:row>
      <xdr:rowOff>0</xdr:rowOff>
    </xdr:from>
    <xdr:to>
      <xdr:col>0</xdr:col>
      <xdr:colOff>1819275</xdr:colOff>
      <xdr:row>127</xdr:row>
      <xdr:rowOff>1809750</xdr:rowOff>
    </xdr:to>
    <xdr:pic>
      <xdr:nvPicPr>
        <xdr:cNvPr id="32" name="Picture 31">
          <a:extLst>
            <a:ext uri="{FF2B5EF4-FFF2-40B4-BE49-F238E27FC236}">
              <a16:creationId xmlns:a16="http://schemas.microsoft.com/office/drawing/2014/main" id="{F7D37098-C022-468D-935E-7874ECDFD720}"/>
            </a:ext>
          </a:extLst>
        </xdr:cNvPr>
        <xdr:cNvPicPr>
          <a:picLocks noChangeAspect="1" noChangeArrowheads="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0" y="560851050"/>
          <a:ext cx="1819275"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128</xdr:row>
      <xdr:rowOff>0</xdr:rowOff>
    </xdr:from>
    <xdr:to>
      <xdr:col>0</xdr:col>
      <xdr:colOff>1819275</xdr:colOff>
      <xdr:row>128</xdr:row>
      <xdr:rowOff>1809750</xdr:rowOff>
    </xdr:to>
    <xdr:pic>
      <xdr:nvPicPr>
        <xdr:cNvPr id="33" name="Picture 32">
          <a:extLst>
            <a:ext uri="{FF2B5EF4-FFF2-40B4-BE49-F238E27FC236}">
              <a16:creationId xmlns:a16="http://schemas.microsoft.com/office/drawing/2014/main" id="{7A5F1B58-C7D9-4C41-831A-6C7641EEC343}"/>
            </a:ext>
          </a:extLst>
        </xdr:cNvPr>
        <xdr:cNvPicPr>
          <a:picLocks noChangeAspect="1" noChangeArrowheads="1"/>
        </xdr:cNvPicPr>
      </xdr:nvPicPr>
      <xdr:blipFill>
        <a:blip xmlns:r="http://schemas.openxmlformats.org/officeDocument/2006/relationships" r:embed="rId165">
          <a:extLst>
            <a:ext uri="{28A0092B-C50C-407E-A947-70E740481C1C}">
              <a14:useLocalDpi xmlns:a14="http://schemas.microsoft.com/office/drawing/2010/main" val="0"/>
            </a:ext>
          </a:extLst>
        </a:blip>
        <a:srcRect/>
        <a:stretch>
          <a:fillRect/>
        </a:stretch>
      </xdr:blipFill>
      <xdr:spPr bwMode="auto">
        <a:xfrm>
          <a:off x="0" y="565299225"/>
          <a:ext cx="1819275"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xdr:row>
      <xdr:rowOff>0</xdr:rowOff>
    </xdr:from>
    <xdr:to>
      <xdr:col>0</xdr:col>
      <xdr:colOff>1819275</xdr:colOff>
      <xdr:row>129</xdr:row>
      <xdr:rowOff>1495425</xdr:rowOff>
    </xdr:to>
    <xdr:pic>
      <xdr:nvPicPr>
        <xdr:cNvPr id="34" name="Picture 33">
          <a:extLst>
            <a:ext uri="{FF2B5EF4-FFF2-40B4-BE49-F238E27FC236}">
              <a16:creationId xmlns:a16="http://schemas.microsoft.com/office/drawing/2014/main" id="{03DFD29F-C26E-48D7-BCE6-43D289E76717}"/>
            </a:ext>
          </a:extLst>
        </xdr:cNvPr>
        <xdr:cNvPicPr>
          <a:picLocks noChangeAspect="1" noChangeArrowheads="1"/>
        </xdr:cNvPicPr>
      </xdr:nvPicPr>
      <xdr:blipFill>
        <a:blip xmlns:r="http://schemas.openxmlformats.org/officeDocument/2006/relationships" r:embed="rId166">
          <a:extLst>
            <a:ext uri="{28A0092B-C50C-407E-A947-70E740481C1C}">
              <a14:useLocalDpi xmlns:a14="http://schemas.microsoft.com/office/drawing/2010/main" val="0"/>
            </a:ext>
          </a:extLst>
        </a:blip>
        <a:srcRect/>
        <a:stretch>
          <a:fillRect/>
        </a:stretch>
      </xdr:blipFill>
      <xdr:spPr bwMode="auto">
        <a:xfrm>
          <a:off x="0" y="569747400"/>
          <a:ext cx="1819275"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130</xdr:row>
      <xdr:rowOff>0</xdr:rowOff>
    </xdr:from>
    <xdr:to>
      <xdr:col>0</xdr:col>
      <xdr:colOff>1819275</xdr:colOff>
      <xdr:row>130</xdr:row>
      <xdr:rowOff>1209675</xdr:rowOff>
    </xdr:to>
    <xdr:pic>
      <xdr:nvPicPr>
        <xdr:cNvPr id="35" name="Picture 34">
          <a:extLst>
            <a:ext uri="{FF2B5EF4-FFF2-40B4-BE49-F238E27FC236}">
              <a16:creationId xmlns:a16="http://schemas.microsoft.com/office/drawing/2014/main" id="{76024B75-7401-42A0-8C7A-4BACE6E6CBD9}"/>
            </a:ext>
          </a:extLst>
        </xdr:cNvPr>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0" y="574195575"/>
          <a:ext cx="1819275" cy="1209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133</xdr:row>
      <xdr:rowOff>0</xdr:rowOff>
    </xdr:from>
    <xdr:to>
      <xdr:col>0</xdr:col>
      <xdr:colOff>1800225</xdr:colOff>
      <xdr:row>133</xdr:row>
      <xdr:rowOff>1781175</xdr:rowOff>
    </xdr:to>
    <xdr:pic>
      <xdr:nvPicPr>
        <xdr:cNvPr id="36" name="Picture 35">
          <a:extLst>
            <a:ext uri="{FF2B5EF4-FFF2-40B4-BE49-F238E27FC236}">
              <a16:creationId xmlns:a16="http://schemas.microsoft.com/office/drawing/2014/main" id="{8469B2AC-0D5B-47AF-BCB3-3E54DB2A1001}"/>
            </a:ext>
          </a:extLst>
        </xdr:cNvPr>
        <xdr:cNvPicPr>
          <a:picLocks noChangeAspect="1" noChangeArrowheads="1"/>
        </xdr:cNvPicPr>
      </xdr:nvPicPr>
      <xdr:blipFill>
        <a:blip xmlns:r="http://schemas.openxmlformats.org/officeDocument/2006/relationships" r:embed="rId168">
          <a:extLst>
            <a:ext uri="{28A0092B-C50C-407E-A947-70E740481C1C}">
              <a14:useLocalDpi xmlns:a14="http://schemas.microsoft.com/office/drawing/2010/main" val="0"/>
            </a:ext>
          </a:extLst>
        </a:blip>
        <a:srcRect/>
        <a:stretch>
          <a:fillRect/>
        </a:stretch>
      </xdr:blipFill>
      <xdr:spPr bwMode="auto">
        <a:xfrm>
          <a:off x="0" y="587540100"/>
          <a:ext cx="1800225"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134</xdr:row>
      <xdr:rowOff>0</xdr:rowOff>
    </xdr:from>
    <xdr:to>
      <xdr:col>0</xdr:col>
      <xdr:colOff>1800225</xdr:colOff>
      <xdr:row>134</xdr:row>
      <xdr:rowOff>1676400</xdr:rowOff>
    </xdr:to>
    <xdr:pic>
      <xdr:nvPicPr>
        <xdr:cNvPr id="37" name="Picture 36">
          <a:extLst>
            <a:ext uri="{FF2B5EF4-FFF2-40B4-BE49-F238E27FC236}">
              <a16:creationId xmlns:a16="http://schemas.microsoft.com/office/drawing/2014/main" id="{399D6499-4FBA-4209-AB8E-29C585C59FA1}"/>
            </a:ext>
          </a:extLst>
        </xdr:cNvPr>
        <xdr:cNvPicPr>
          <a:picLocks noChangeAspect="1" noChangeArrowheads="1"/>
        </xdr:cNvPicPr>
      </xdr:nvPicPr>
      <xdr:blipFill>
        <a:blip xmlns:r="http://schemas.openxmlformats.org/officeDocument/2006/relationships" r:embed="rId169">
          <a:extLst>
            <a:ext uri="{28A0092B-C50C-407E-A947-70E740481C1C}">
              <a14:useLocalDpi xmlns:a14="http://schemas.microsoft.com/office/drawing/2010/main" val="0"/>
            </a:ext>
          </a:extLst>
        </a:blip>
        <a:srcRect/>
        <a:stretch>
          <a:fillRect/>
        </a:stretch>
      </xdr:blipFill>
      <xdr:spPr bwMode="auto">
        <a:xfrm>
          <a:off x="0" y="591988275"/>
          <a:ext cx="1800225"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140</xdr:row>
      <xdr:rowOff>0</xdr:rowOff>
    </xdr:from>
    <xdr:to>
      <xdr:col>0</xdr:col>
      <xdr:colOff>1800225</xdr:colOff>
      <xdr:row>140</xdr:row>
      <xdr:rowOff>1781175</xdr:rowOff>
    </xdr:to>
    <xdr:pic>
      <xdr:nvPicPr>
        <xdr:cNvPr id="38" name="Picture 37">
          <a:extLst>
            <a:ext uri="{FF2B5EF4-FFF2-40B4-BE49-F238E27FC236}">
              <a16:creationId xmlns:a16="http://schemas.microsoft.com/office/drawing/2014/main" id="{AFA83597-FD42-47D4-8B79-88B8D62597DD}"/>
            </a:ext>
          </a:extLst>
        </xdr:cNvPr>
        <xdr:cNvPicPr>
          <a:picLocks noChangeAspect="1" noChangeArrowheads="1"/>
        </xdr:cNvPicPr>
      </xdr:nvPicPr>
      <xdr:blipFill>
        <a:blip xmlns:r="http://schemas.openxmlformats.org/officeDocument/2006/relationships" r:embed="rId170">
          <a:extLst>
            <a:ext uri="{28A0092B-C50C-407E-A947-70E740481C1C}">
              <a14:useLocalDpi xmlns:a14="http://schemas.microsoft.com/office/drawing/2010/main" val="0"/>
            </a:ext>
          </a:extLst>
        </a:blip>
        <a:srcRect/>
        <a:stretch>
          <a:fillRect/>
        </a:stretch>
      </xdr:blipFill>
      <xdr:spPr bwMode="auto">
        <a:xfrm>
          <a:off x="0" y="618677325"/>
          <a:ext cx="1800225"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141</xdr:row>
      <xdr:rowOff>0</xdr:rowOff>
    </xdr:from>
    <xdr:to>
      <xdr:col>0</xdr:col>
      <xdr:colOff>1800225</xdr:colOff>
      <xdr:row>141</xdr:row>
      <xdr:rowOff>1781175</xdr:rowOff>
    </xdr:to>
    <xdr:pic>
      <xdr:nvPicPr>
        <xdr:cNvPr id="39" name="Picture 38">
          <a:extLst>
            <a:ext uri="{FF2B5EF4-FFF2-40B4-BE49-F238E27FC236}">
              <a16:creationId xmlns:a16="http://schemas.microsoft.com/office/drawing/2014/main" id="{CD6B966C-A93C-4A94-8152-008B9386AF9D}"/>
            </a:ext>
          </a:extLst>
        </xdr:cNvPr>
        <xdr:cNvPicPr>
          <a:picLocks noChangeAspect="1" noChangeArrowheads="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0" y="623125500"/>
          <a:ext cx="1800225"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142</xdr:row>
      <xdr:rowOff>0</xdr:rowOff>
    </xdr:from>
    <xdr:to>
      <xdr:col>0</xdr:col>
      <xdr:colOff>1800225</xdr:colOff>
      <xdr:row>142</xdr:row>
      <xdr:rowOff>1781175</xdr:rowOff>
    </xdr:to>
    <xdr:pic>
      <xdr:nvPicPr>
        <xdr:cNvPr id="40" name="Picture 39">
          <a:extLst>
            <a:ext uri="{FF2B5EF4-FFF2-40B4-BE49-F238E27FC236}">
              <a16:creationId xmlns:a16="http://schemas.microsoft.com/office/drawing/2014/main" id="{7F7C327B-DDEB-4F2D-B572-E6E111CC1063}"/>
            </a:ext>
          </a:extLst>
        </xdr:cNvPr>
        <xdr:cNvPicPr>
          <a:picLocks noChangeAspect="1" noChangeArrowheads="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0" y="627573675"/>
          <a:ext cx="1800225"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143</xdr:row>
      <xdr:rowOff>0</xdr:rowOff>
    </xdr:from>
    <xdr:to>
      <xdr:col>0</xdr:col>
      <xdr:colOff>1800225</xdr:colOff>
      <xdr:row>143</xdr:row>
      <xdr:rowOff>1781175</xdr:rowOff>
    </xdr:to>
    <xdr:pic>
      <xdr:nvPicPr>
        <xdr:cNvPr id="41" name="Picture 40">
          <a:extLst>
            <a:ext uri="{FF2B5EF4-FFF2-40B4-BE49-F238E27FC236}">
              <a16:creationId xmlns:a16="http://schemas.microsoft.com/office/drawing/2014/main" id="{854B6480-21C3-4B03-8683-C78A2CD16259}"/>
            </a:ext>
          </a:extLst>
        </xdr:cNvPr>
        <xdr:cNvPicPr>
          <a:picLocks noChangeAspect="1" noChangeArrowheads="1"/>
        </xdr:cNvPicPr>
      </xdr:nvPicPr>
      <xdr:blipFill>
        <a:blip xmlns:r="http://schemas.openxmlformats.org/officeDocument/2006/relationships" r:embed="rId173">
          <a:extLst>
            <a:ext uri="{28A0092B-C50C-407E-A947-70E740481C1C}">
              <a14:useLocalDpi xmlns:a14="http://schemas.microsoft.com/office/drawing/2010/main" val="0"/>
            </a:ext>
          </a:extLst>
        </a:blip>
        <a:srcRect/>
        <a:stretch>
          <a:fillRect/>
        </a:stretch>
      </xdr:blipFill>
      <xdr:spPr bwMode="auto">
        <a:xfrm>
          <a:off x="0" y="632021850"/>
          <a:ext cx="1800225"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145</xdr:row>
      <xdr:rowOff>0</xdr:rowOff>
    </xdr:from>
    <xdr:to>
      <xdr:col>0</xdr:col>
      <xdr:colOff>1800225</xdr:colOff>
      <xdr:row>145</xdr:row>
      <xdr:rowOff>1781175</xdr:rowOff>
    </xdr:to>
    <xdr:pic>
      <xdr:nvPicPr>
        <xdr:cNvPr id="42" name="Picture 41">
          <a:extLst>
            <a:ext uri="{FF2B5EF4-FFF2-40B4-BE49-F238E27FC236}">
              <a16:creationId xmlns:a16="http://schemas.microsoft.com/office/drawing/2014/main" id="{40E22ABC-2D15-46C8-9685-BE43389931CB}"/>
            </a:ext>
          </a:extLst>
        </xdr:cNvPr>
        <xdr:cNvPicPr>
          <a:picLocks noChangeAspect="1" noChangeArrowheads="1"/>
        </xdr:cNvPicPr>
      </xdr:nvPicPr>
      <xdr:blipFill>
        <a:blip xmlns:r="http://schemas.openxmlformats.org/officeDocument/2006/relationships" r:embed="rId174">
          <a:extLst>
            <a:ext uri="{28A0092B-C50C-407E-A947-70E740481C1C}">
              <a14:useLocalDpi xmlns:a14="http://schemas.microsoft.com/office/drawing/2010/main" val="0"/>
            </a:ext>
          </a:extLst>
        </a:blip>
        <a:srcRect/>
        <a:stretch>
          <a:fillRect/>
        </a:stretch>
      </xdr:blipFill>
      <xdr:spPr bwMode="auto">
        <a:xfrm>
          <a:off x="0" y="640918200"/>
          <a:ext cx="1800225" cy="178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147</xdr:row>
      <xdr:rowOff>0</xdr:rowOff>
    </xdr:from>
    <xdr:to>
      <xdr:col>0</xdr:col>
      <xdr:colOff>2765080</xdr:colOff>
      <xdr:row>147</xdr:row>
      <xdr:rowOff>2761905</xdr:rowOff>
    </xdr:to>
    <xdr:pic>
      <xdr:nvPicPr>
        <xdr:cNvPr id="43" name="Picture 42">
          <a:extLst>
            <a:ext uri="{FF2B5EF4-FFF2-40B4-BE49-F238E27FC236}">
              <a16:creationId xmlns:a16="http://schemas.microsoft.com/office/drawing/2014/main" id="{57879FCD-9B1A-4A5B-B4B1-5CD3FD3B200D}"/>
            </a:ext>
          </a:extLst>
        </xdr:cNvPr>
        <xdr:cNvPicPr>
          <a:picLocks noChangeAspect="1"/>
        </xdr:cNvPicPr>
      </xdr:nvPicPr>
      <xdr:blipFill>
        <a:blip xmlns:r="http://schemas.openxmlformats.org/officeDocument/2006/relationships" r:embed="rId175"/>
        <a:stretch>
          <a:fillRect/>
        </a:stretch>
      </xdr:blipFill>
      <xdr:spPr>
        <a:xfrm>
          <a:off x="0" y="649814550"/>
          <a:ext cx="2765080" cy="2761905"/>
        </a:xfrm>
        <a:prstGeom prst="rect">
          <a:avLst/>
        </a:prstGeom>
      </xdr:spPr>
    </xdr:pic>
    <xdr:clientData/>
  </xdr:twoCellAnchor>
  <xdr:twoCellAnchor editAs="oneCell">
    <xdr:from>
      <xdr:col>0</xdr:col>
      <xdr:colOff>0</xdr:colOff>
      <xdr:row>148</xdr:row>
      <xdr:rowOff>0</xdr:rowOff>
    </xdr:from>
    <xdr:to>
      <xdr:col>0</xdr:col>
      <xdr:colOff>1847850</xdr:colOff>
      <xdr:row>148</xdr:row>
      <xdr:rowOff>1838325</xdr:rowOff>
    </xdr:to>
    <xdr:pic>
      <xdr:nvPicPr>
        <xdr:cNvPr id="44" name="Picture 43">
          <a:extLst>
            <a:ext uri="{FF2B5EF4-FFF2-40B4-BE49-F238E27FC236}">
              <a16:creationId xmlns:a16="http://schemas.microsoft.com/office/drawing/2014/main" id="{248AC0D9-A9B1-4DAB-BE1E-AEE4DB98DD26}"/>
            </a:ext>
          </a:extLst>
        </xdr:cNvPr>
        <xdr:cNvPicPr>
          <a:picLocks noChangeAspect="1" noChangeArrowheads="1"/>
        </xdr:cNvPicPr>
      </xdr:nvPicPr>
      <xdr:blipFill>
        <a:blip xmlns:r="http://schemas.openxmlformats.org/officeDocument/2006/relationships" r:embed="rId176">
          <a:extLst>
            <a:ext uri="{28A0092B-C50C-407E-A947-70E740481C1C}">
              <a14:useLocalDpi xmlns:a14="http://schemas.microsoft.com/office/drawing/2010/main" val="0"/>
            </a:ext>
          </a:extLst>
        </a:blip>
        <a:srcRect/>
        <a:stretch>
          <a:fillRect/>
        </a:stretch>
      </xdr:blipFill>
      <xdr:spPr bwMode="auto">
        <a:xfrm>
          <a:off x="0" y="654262725"/>
          <a:ext cx="18478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149</xdr:row>
      <xdr:rowOff>0</xdr:rowOff>
    </xdr:from>
    <xdr:to>
      <xdr:col>0</xdr:col>
      <xdr:colOff>1847850</xdr:colOff>
      <xdr:row>149</xdr:row>
      <xdr:rowOff>1838325</xdr:rowOff>
    </xdr:to>
    <xdr:pic>
      <xdr:nvPicPr>
        <xdr:cNvPr id="45" name="Picture 44">
          <a:extLst>
            <a:ext uri="{FF2B5EF4-FFF2-40B4-BE49-F238E27FC236}">
              <a16:creationId xmlns:a16="http://schemas.microsoft.com/office/drawing/2014/main" id="{F3447C4B-49D6-4E06-8853-3CFD3FE09510}"/>
            </a:ext>
          </a:extLst>
        </xdr:cNvPr>
        <xdr:cNvPicPr>
          <a:picLocks noChangeAspect="1" noChangeArrowheads="1"/>
        </xdr:cNvPicPr>
      </xdr:nvPicPr>
      <xdr:blipFill>
        <a:blip xmlns:r="http://schemas.openxmlformats.org/officeDocument/2006/relationships" r:embed="rId177">
          <a:extLst>
            <a:ext uri="{28A0092B-C50C-407E-A947-70E740481C1C}">
              <a14:useLocalDpi xmlns:a14="http://schemas.microsoft.com/office/drawing/2010/main" val="0"/>
            </a:ext>
          </a:extLst>
        </a:blip>
        <a:srcRect/>
        <a:stretch>
          <a:fillRect/>
        </a:stretch>
      </xdr:blipFill>
      <xdr:spPr bwMode="auto">
        <a:xfrm>
          <a:off x="0" y="658710900"/>
          <a:ext cx="18478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150</xdr:row>
      <xdr:rowOff>0</xdr:rowOff>
    </xdr:from>
    <xdr:to>
      <xdr:col>0</xdr:col>
      <xdr:colOff>2330450</xdr:colOff>
      <xdr:row>150</xdr:row>
      <xdr:rowOff>2295525</xdr:rowOff>
    </xdr:to>
    <xdr:pic>
      <xdr:nvPicPr>
        <xdr:cNvPr id="46" name="Picture 45">
          <a:extLst>
            <a:ext uri="{FF2B5EF4-FFF2-40B4-BE49-F238E27FC236}">
              <a16:creationId xmlns:a16="http://schemas.microsoft.com/office/drawing/2014/main" id="{C9689DC0-72E5-4DA0-9878-54101783D152}"/>
            </a:ext>
          </a:extLst>
        </xdr:cNvPr>
        <xdr:cNvPicPr>
          <a:picLocks noChangeAspect="1" noChangeArrowheads="1"/>
        </xdr:cNvPicPr>
      </xdr:nvPicPr>
      <xdr:blipFill>
        <a:blip xmlns:r="http://schemas.openxmlformats.org/officeDocument/2006/relationships" r:embed="rId178">
          <a:extLst>
            <a:ext uri="{28A0092B-C50C-407E-A947-70E740481C1C}">
              <a14:useLocalDpi xmlns:a14="http://schemas.microsoft.com/office/drawing/2010/main" val="0"/>
            </a:ext>
          </a:extLst>
        </a:blip>
        <a:srcRect/>
        <a:stretch>
          <a:fillRect/>
        </a:stretch>
      </xdr:blipFill>
      <xdr:spPr bwMode="auto">
        <a:xfrm>
          <a:off x="0" y="663159075"/>
          <a:ext cx="2330450" cy="2295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151</xdr:row>
      <xdr:rowOff>0</xdr:rowOff>
    </xdr:from>
    <xdr:to>
      <xdr:col>0</xdr:col>
      <xdr:colOff>1571625</xdr:colOff>
      <xdr:row>151</xdr:row>
      <xdr:rowOff>1562100</xdr:rowOff>
    </xdr:to>
    <xdr:pic>
      <xdr:nvPicPr>
        <xdr:cNvPr id="47" name="Picture 46">
          <a:extLst>
            <a:ext uri="{FF2B5EF4-FFF2-40B4-BE49-F238E27FC236}">
              <a16:creationId xmlns:a16="http://schemas.microsoft.com/office/drawing/2014/main" id="{529E0E5C-2DA8-4214-9D7B-DB505907E7B8}"/>
            </a:ext>
          </a:extLst>
        </xdr:cNvPr>
        <xdr:cNvPicPr>
          <a:picLocks noChangeAspect="1" noChangeArrowheads="1"/>
        </xdr:cNvPicPr>
      </xdr:nvPicPr>
      <xdr:blipFill>
        <a:blip xmlns:r="http://schemas.openxmlformats.org/officeDocument/2006/relationships" r:embed="rId179">
          <a:extLst>
            <a:ext uri="{28A0092B-C50C-407E-A947-70E740481C1C}">
              <a14:useLocalDpi xmlns:a14="http://schemas.microsoft.com/office/drawing/2010/main" val="0"/>
            </a:ext>
          </a:extLst>
        </a:blip>
        <a:srcRect/>
        <a:stretch>
          <a:fillRect/>
        </a:stretch>
      </xdr:blipFill>
      <xdr:spPr bwMode="auto">
        <a:xfrm>
          <a:off x="0" y="667607250"/>
          <a:ext cx="1571625" cy="156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152</xdr:row>
      <xdr:rowOff>0</xdr:rowOff>
    </xdr:from>
    <xdr:to>
      <xdr:col>0</xdr:col>
      <xdr:colOff>1495425</xdr:colOff>
      <xdr:row>152</xdr:row>
      <xdr:rowOff>1476375</xdr:rowOff>
    </xdr:to>
    <xdr:pic>
      <xdr:nvPicPr>
        <xdr:cNvPr id="48" name="Picture 47">
          <a:extLst>
            <a:ext uri="{FF2B5EF4-FFF2-40B4-BE49-F238E27FC236}">
              <a16:creationId xmlns:a16="http://schemas.microsoft.com/office/drawing/2014/main" id="{A7FF4CF1-745C-4EE3-9000-6630627FA99C}"/>
            </a:ext>
          </a:extLst>
        </xdr:cNvPr>
        <xdr:cNvPicPr>
          <a:picLocks noChangeAspect="1" noChangeArrowheads="1"/>
        </xdr:cNvPicPr>
      </xdr:nvPicPr>
      <xdr:blipFill>
        <a:blip xmlns:r="http://schemas.openxmlformats.org/officeDocument/2006/relationships" r:embed="rId180">
          <a:extLst>
            <a:ext uri="{28A0092B-C50C-407E-A947-70E740481C1C}">
              <a14:useLocalDpi xmlns:a14="http://schemas.microsoft.com/office/drawing/2010/main" val="0"/>
            </a:ext>
          </a:extLst>
        </a:blip>
        <a:srcRect/>
        <a:stretch>
          <a:fillRect/>
        </a:stretch>
      </xdr:blipFill>
      <xdr:spPr bwMode="auto">
        <a:xfrm>
          <a:off x="0" y="672055425"/>
          <a:ext cx="1495425" cy="1476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153</xdr:row>
      <xdr:rowOff>0</xdr:rowOff>
    </xdr:from>
    <xdr:to>
      <xdr:col>0</xdr:col>
      <xdr:colOff>1495425</xdr:colOff>
      <xdr:row>153</xdr:row>
      <xdr:rowOff>1495425</xdr:rowOff>
    </xdr:to>
    <xdr:pic>
      <xdr:nvPicPr>
        <xdr:cNvPr id="49" name="Picture 48">
          <a:extLst>
            <a:ext uri="{FF2B5EF4-FFF2-40B4-BE49-F238E27FC236}">
              <a16:creationId xmlns:a16="http://schemas.microsoft.com/office/drawing/2014/main" id="{4628DF19-0EBD-4D9F-B3E3-62636CE675F6}"/>
            </a:ext>
          </a:extLst>
        </xdr:cNvPr>
        <xdr:cNvPicPr>
          <a:picLocks noChangeAspect="1" noChangeArrowheads="1"/>
        </xdr:cNvPicPr>
      </xdr:nvPicPr>
      <xdr:blipFill>
        <a:blip xmlns:r="http://schemas.openxmlformats.org/officeDocument/2006/relationships" r:embed="rId181">
          <a:extLst>
            <a:ext uri="{28A0092B-C50C-407E-A947-70E740481C1C}">
              <a14:useLocalDpi xmlns:a14="http://schemas.microsoft.com/office/drawing/2010/main" val="0"/>
            </a:ext>
          </a:extLst>
        </a:blip>
        <a:srcRect/>
        <a:stretch>
          <a:fillRect/>
        </a:stretch>
      </xdr:blipFill>
      <xdr:spPr bwMode="auto">
        <a:xfrm>
          <a:off x="0" y="676503600"/>
          <a:ext cx="1495425"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154</xdr:row>
      <xdr:rowOff>0</xdr:rowOff>
    </xdr:from>
    <xdr:to>
      <xdr:col>0</xdr:col>
      <xdr:colOff>2828571</xdr:colOff>
      <xdr:row>154</xdr:row>
      <xdr:rowOff>2431746</xdr:rowOff>
    </xdr:to>
    <xdr:pic>
      <xdr:nvPicPr>
        <xdr:cNvPr id="50" name="Picture 49">
          <a:extLst>
            <a:ext uri="{FF2B5EF4-FFF2-40B4-BE49-F238E27FC236}">
              <a16:creationId xmlns:a16="http://schemas.microsoft.com/office/drawing/2014/main" id="{82403CC2-D885-4C76-B6F6-4BD88A8606EF}"/>
            </a:ext>
          </a:extLst>
        </xdr:cNvPr>
        <xdr:cNvPicPr>
          <a:picLocks noChangeAspect="1"/>
        </xdr:cNvPicPr>
      </xdr:nvPicPr>
      <xdr:blipFill>
        <a:blip xmlns:r="http://schemas.openxmlformats.org/officeDocument/2006/relationships" r:embed="rId182"/>
        <a:stretch>
          <a:fillRect/>
        </a:stretch>
      </xdr:blipFill>
      <xdr:spPr>
        <a:xfrm>
          <a:off x="0" y="680951775"/>
          <a:ext cx="2828571" cy="2431746"/>
        </a:xfrm>
        <a:prstGeom prst="rect">
          <a:avLst/>
        </a:prstGeom>
      </xdr:spPr>
    </xdr:pic>
    <xdr:clientData/>
  </xdr:twoCellAnchor>
  <xdr:twoCellAnchor editAs="oneCell">
    <xdr:from>
      <xdr:col>0</xdr:col>
      <xdr:colOff>0</xdr:colOff>
      <xdr:row>155</xdr:row>
      <xdr:rowOff>0</xdr:rowOff>
    </xdr:from>
    <xdr:to>
      <xdr:col>0</xdr:col>
      <xdr:colOff>1726985</xdr:colOff>
      <xdr:row>155</xdr:row>
      <xdr:rowOff>2361905</xdr:rowOff>
    </xdr:to>
    <xdr:pic>
      <xdr:nvPicPr>
        <xdr:cNvPr id="51" name="Picture 50">
          <a:extLst>
            <a:ext uri="{FF2B5EF4-FFF2-40B4-BE49-F238E27FC236}">
              <a16:creationId xmlns:a16="http://schemas.microsoft.com/office/drawing/2014/main" id="{1E81DC9B-DDB8-4376-B100-8F0791E99F7F}"/>
            </a:ext>
          </a:extLst>
        </xdr:cNvPr>
        <xdr:cNvPicPr>
          <a:picLocks noChangeAspect="1"/>
        </xdr:cNvPicPr>
      </xdr:nvPicPr>
      <xdr:blipFill>
        <a:blip xmlns:r="http://schemas.openxmlformats.org/officeDocument/2006/relationships" r:embed="rId183"/>
        <a:stretch>
          <a:fillRect/>
        </a:stretch>
      </xdr:blipFill>
      <xdr:spPr>
        <a:xfrm>
          <a:off x="0" y="685399950"/>
          <a:ext cx="1726985" cy="2361905"/>
        </a:xfrm>
        <a:prstGeom prst="rect">
          <a:avLst/>
        </a:prstGeom>
      </xdr:spPr>
    </xdr:pic>
    <xdr:clientData/>
  </xdr:twoCellAnchor>
  <xdr:twoCellAnchor editAs="oneCell">
    <xdr:from>
      <xdr:col>0</xdr:col>
      <xdr:colOff>0</xdr:colOff>
      <xdr:row>156</xdr:row>
      <xdr:rowOff>0</xdr:rowOff>
    </xdr:from>
    <xdr:to>
      <xdr:col>0</xdr:col>
      <xdr:colOff>2498413</xdr:colOff>
      <xdr:row>156</xdr:row>
      <xdr:rowOff>3041270</xdr:rowOff>
    </xdr:to>
    <xdr:pic>
      <xdr:nvPicPr>
        <xdr:cNvPr id="52" name="Picture 51">
          <a:extLst>
            <a:ext uri="{FF2B5EF4-FFF2-40B4-BE49-F238E27FC236}">
              <a16:creationId xmlns:a16="http://schemas.microsoft.com/office/drawing/2014/main" id="{30722158-D8B2-45E0-9778-26DEAA10F077}"/>
            </a:ext>
          </a:extLst>
        </xdr:cNvPr>
        <xdr:cNvPicPr>
          <a:picLocks noChangeAspect="1"/>
        </xdr:cNvPicPr>
      </xdr:nvPicPr>
      <xdr:blipFill>
        <a:blip xmlns:r="http://schemas.openxmlformats.org/officeDocument/2006/relationships" r:embed="rId184"/>
        <a:stretch>
          <a:fillRect/>
        </a:stretch>
      </xdr:blipFill>
      <xdr:spPr>
        <a:xfrm>
          <a:off x="0" y="689848125"/>
          <a:ext cx="2498413" cy="3041270"/>
        </a:xfrm>
        <a:prstGeom prst="rect">
          <a:avLst/>
        </a:prstGeom>
      </xdr:spPr>
    </xdr:pic>
    <xdr:clientData/>
  </xdr:twoCellAnchor>
  <xdr:twoCellAnchor editAs="oneCell">
    <xdr:from>
      <xdr:col>0</xdr:col>
      <xdr:colOff>0</xdr:colOff>
      <xdr:row>157</xdr:row>
      <xdr:rowOff>0</xdr:rowOff>
    </xdr:from>
    <xdr:to>
      <xdr:col>0</xdr:col>
      <xdr:colOff>2073275</xdr:colOff>
      <xdr:row>157</xdr:row>
      <xdr:rowOff>1952625</xdr:rowOff>
    </xdr:to>
    <xdr:pic>
      <xdr:nvPicPr>
        <xdr:cNvPr id="53" name="Picture 52">
          <a:extLst>
            <a:ext uri="{FF2B5EF4-FFF2-40B4-BE49-F238E27FC236}">
              <a16:creationId xmlns:a16="http://schemas.microsoft.com/office/drawing/2014/main" id="{68B17D34-9DC0-41AB-B8A2-D5B7C7FA6004}"/>
            </a:ext>
          </a:extLst>
        </xdr:cNvPr>
        <xdr:cNvPicPr>
          <a:picLocks noChangeAspect="1" noChangeArrowheads="1"/>
        </xdr:cNvPicPr>
      </xdr:nvPicPr>
      <xdr:blipFill>
        <a:blip xmlns:r="http://schemas.openxmlformats.org/officeDocument/2006/relationships" r:embed="rId185">
          <a:extLst>
            <a:ext uri="{28A0092B-C50C-407E-A947-70E740481C1C}">
              <a14:useLocalDpi xmlns:a14="http://schemas.microsoft.com/office/drawing/2010/main" val="0"/>
            </a:ext>
          </a:extLst>
        </a:blip>
        <a:srcRect/>
        <a:stretch>
          <a:fillRect/>
        </a:stretch>
      </xdr:blipFill>
      <xdr:spPr bwMode="auto">
        <a:xfrm>
          <a:off x="0" y="694296300"/>
          <a:ext cx="2073275" cy="1952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158</xdr:row>
      <xdr:rowOff>0</xdr:rowOff>
    </xdr:from>
    <xdr:to>
      <xdr:col>0</xdr:col>
      <xdr:colOff>1892300</xdr:colOff>
      <xdr:row>158</xdr:row>
      <xdr:rowOff>1876425</xdr:rowOff>
    </xdr:to>
    <xdr:pic>
      <xdr:nvPicPr>
        <xdr:cNvPr id="54" name="Picture 53">
          <a:extLst>
            <a:ext uri="{FF2B5EF4-FFF2-40B4-BE49-F238E27FC236}">
              <a16:creationId xmlns:a16="http://schemas.microsoft.com/office/drawing/2014/main" id="{4FB6FBEC-7127-4AE8-B1EE-ED19A80EDA0F}"/>
            </a:ext>
          </a:extLst>
        </xdr:cNvPr>
        <xdr:cNvPicPr>
          <a:picLocks noChangeAspect="1" noChangeArrowheads="1"/>
        </xdr:cNvPicPr>
      </xdr:nvPicPr>
      <xdr:blipFill>
        <a:blip xmlns:r="http://schemas.openxmlformats.org/officeDocument/2006/relationships" r:embed="rId186">
          <a:extLst>
            <a:ext uri="{28A0092B-C50C-407E-A947-70E740481C1C}">
              <a14:useLocalDpi xmlns:a14="http://schemas.microsoft.com/office/drawing/2010/main" val="0"/>
            </a:ext>
          </a:extLst>
        </a:blip>
        <a:srcRect/>
        <a:stretch>
          <a:fillRect/>
        </a:stretch>
      </xdr:blipFill>
      <xdr:spPr bwMode="auto">
        <a:xfrm>
          <a:off x="0" y="698744475"/>
          <a:ext cx="1892300" cy="1876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159</xdr:row>
      <xdr:rowOff>0</xdr:rowOff>
    </xdr:from>
    <xdr:to>
      <xdr:col>0</xdr:col>
      <xdr:colOff>2073275</xdr:colOff>
      <xdr:row>159</xdr:row>
      <xdr:rowOff>2066925</xdr:rowOff>
    </xdr:to>
    <xdr:pic>
      <xdr:nvPicPr>
        <xdr:cNvPr id="55" name="Picture 54">
          <a:extLst>
            <a:ext uri="{FF2B5EF4-FFF2-40B4-BE49-F238E27FC236}">
              <a16:creationId xmlns:a16="http://schemas.microsoft.com/office/drawing/2014/main" id="{CB066834-F7D1-4B34-A1AD-FB738F482D38}"/>
            </a:ext>
          </a:extLst>
        </xdr:cNvPr>
        <xdr:cNvPicPr>
          <a:picLocks noChangeAspect="1" noChangeArrowheads="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a:off x="0" y="703192650"/>
          <a:ext cx="2073275" cy="2066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160</xdr:row>
      <xdr:rowOff>0</xdr:rowOff>
    </xdr:from>
    <xdr:to>
      <xdr:col>0</xdr:col>
      <xdr:colOff>2559050</xdr:colOff>
      <xdr:row>160</xdr:row>
      <xdr:rowOff>2295525</xdr:rowOff>
    </xdr:to>
    <xdr:pic>
      <xdr:nvPicPr>
        <xdr:cNvPr id="56" name="Picture 55">
          <a:extLst>
            <a:ext uri="{FF2B5EF4-FFF2-40B4-BE49-F238E27FC236}">
              <a16:creationId xmlns:a16="http://schemas.microsoft.com/office/drawing/2014/main" id="{C2458C5D-9A09-4E06-8453-D5B49191508F}"/>
            </a:ext>
          </a:extLst>
        </xdr:cNvPr>
        <xdr:cNvPicPr>
          <a:picLocks noChangeAspect="1" noChangeArrowheads="1"/>
        </xdr:cNvPicPr>
      </xdr:nvPicPr>
      <xdr:blipFill>
        <a:blip xmlns:r="http://schemas.openxmlformats.org/officeDocument/2006/relationships" r:embed="rId188">
          <a:extLst>
            <a:ext uri="{28A0092B-C50C-407E-A947-70E740481C1C}">
              <a14:useLocalDpi xmlns:a14="http://schemas.microsoft.com/office/drawing/2010/main" val="0"/>
            </a:ext>
          </a:extLst>
        </a:blip>
        <a:srcRect/>
        <a:stretch>
          <a:fillRect/>
        </a:stretch>
      </xdr:blipFill>
      <xdr:spPr bwMode="auto">
        <a:xfrm>
          <a:off x="0" y="707640825"/>
          <a:ext cx="2559050" cy="2295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161</xdr:row>
      <xdr:rowOff>0</xdr:rowOff>
    </xdr:from>
    <xdr:to>
      <xdr:col>0</xdr:col>
      <xdr:colOff>2025650</xdr:colOff>
      <xdr:row>161</xdr:row>
      <xdr:rowOff>2019300</xdr:rowOff>
    </xdr:to>
    <xdr:pic>
      <xdr:nvPicPr>
        <xdr:cNvPr id="57" name="Picture 56">
          <a:extLst>
            <a:ext uri="{FF2B5EF4-FFF2-40B4-BE49-F238E27FC236}">
              <a16:creationId xmlns:a16="http://schemas.microsoft.com/office/drawing/2014/main" id="{0D73E860-2BAE-432F-AE5E-D66A98EBBF1D}"/>
            </a:ext>
          </a:extLst>
        </xdr:cNvPr>
        <xdr:cNvPicPr>
          <a:picLocks noChangeAspect="1" noChangeArrowheads="1"/>
        </xdr:cNvPicPr>
      </xdr:nvPicPr>
      <xdr:blipFill>
        <a:blip xmlns:r="http://schemas.openxmlformats.org/officeDocument/2006/relationships" r:embed="rId189">
          <a:extLst>
            <a:ext uri="{28A0092B-C50C-407E-A947-70E740481C1C}">
              <a14:useLocalDpi xmlns:a14="http://schemas.microsoft.com/office/drawing/2010/main" val="0"/>
            </a:ext>
          </a:extLst>
        </a:blip>
        <a:srcRect/>
        <a:stretch>
          <a:fillRect/>
        </a:stretch>
      </xdr:blipFill>
      <xdr:spPr bwMode="auto">
        <a:xfrm>
          <a:off x="0" y="712089000"/>
          <a:ext cx="20256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xdr:row>
      <xdr:rowOff>0</xdr:rowOff>
    </xdr:from>
    <xdr:to>
      <xdr:col>0</xdr:col>
      <xdr:colOff>2025650</xdr:colOff>
      <xdr:row>162</xdr:row>
      <xdr:rowOff>2019300</xdr:rowOff>
    </xdr:to>
    <xdr:pic>
      <xdr:nvPicPr>
        <xdr:cNvPr id="58" name="Picture 57">
          <a:extLst>
            <a:ext uri="{FF2B5EF4-FFF2-40B4-BE49-F238E27FC236}">
              <a16:creationId xmlns:a16="http://schemas.microsoft.com/office/drawing/2014/main" id="{A3191C08-88CA-48AB-956D-BE6939F5C81C}"/>
            </a:ext>
          </a:extLst>
        </xdr:cNvPr>
        <xdr:cNvPicPr>
          <a:picLocks noChangeAspect="1" noChangeArrowheads="1"/>
        </xdr:cNvPicPr>
      </xdr:nvPicPr>
      <xdr:blipFill>
        <a:blip xmlns:r="http://schemas.openxmlformats.org/officeDocument/2006/relationships" r:embed="rId190">
          <a:extLst>
            <a:ext uri="{28A0092B-C50C-407E-A947-70E740481C1C}">
              <a14:useLocalDpi xmlns:a14="http://schemas.microsoft.com/office/drawing/2010/main" val="0"/>
            </a:ext>
          </a:extLst>
        </a:blip>
        <a:srcRect/>
        <a:stretch>
          <a:fillRect/>
        </a:stretch>
      </xdr:blipFill>
      <xdr:spPr bwMode="auto">
        <a:xfrm>
          <a:off x="0" y="716537175"/>
          <a:ext cx="2025650" cy="2019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163</xdr:row>
      <xdr:rowOff>0</xdr:rowOff>
    </xdr:from>
    <xdr:to>
      <xdr:col>0</xdr:col>
      <xdr:colOff>1800225</xdr:colOff>
      <xdr:row>163</xdr:row>
      <xdr:rowOff>1800225</xdr:rowOff>
    </xdr:to>
    <xdr:pic>
      <xdr:nvPicPr>
        <xdr:cNvPr id="59" name="Picture 58">
          <a:extLst>
            <a:ext uri="{FF2B5EF4-FFF2-40B4-BE49-F238E27FC236}">
              <a16:creationId xmlns:a16="http://schemas.microsoft.com/office/drawing/2014/main" id="{B31B8726-C18B-4B26-B5AF-AE0931E056E1}"/>
            </a:ext>
          </a:extLst>
        </xdr:cNvPr>
        <xdr:cNvPicPr>
          <a:picLocks noChangeAspect="1" noChangeArrowheads="1"/>
        </xdr:cNvPicPr>
      </xdr:nvPicPr>
      <xdr:blipFill>
        <a:blip xmlns:r="http://schemas.openxmlformats.org/officeDocument/2006/relationships" r:embed="rId191">
          <a:extLst>
            <a:ext uri="{28A0092B-C50C-407E-A947-70E740481C1C}">
              <a14:useLocalDpi xmlns:a14="http://schemas.microsoft.com/office/drawing/2010/main" val="0"/>
            </a:ext>
          </a:extLst>
        </a:blip>
        <a:srcRect/>
        <a:stretch>
          <a:fillRect/>
        </a:stretch>
      </xdr:blipFill>
      <xdr:spPr bwMode="auto">
        <a:xfrm>
          <a:off x="0" y="720985350"/>
          <a:ext cx="180022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164</xdr:row>
      <xdr:rowOff>0</xdr:rowOff>
    </xdr:from>
    <xdr:to>
      <xdr:col>0</xdr:col>
      <xdr:colOff>1800225</xdr:colOff>
      <xdr:row>164</xdr:row>
      <xdr:rowOff>1800225</xdr:rowOff>
    </xdr:to>
    <xdr:pic>
      <xdr:nvPicPr>
        <xdr:cNvPr id="60" name="Picture 59">
          <a:extLst>
            <a:ext uri="{FF2B5EF4-FFF2-40B4-BE49-F238E27FC236}">
              <a16:creationId xmlns:a16="http://schemas.microsoft.com/office/drawing/2014/main" id="{18659F2A-045B-412C-8730-7F2A88FFF452}"/>
            </a:ext>
          </a:extLst>
        </xdr:cNvPr>
        <xdr:cNvPicPr>
          <a:picLocks noChangeAspect="1" noChangeArrowheads="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0" y="725433525"/>
          <a:ext cx="180022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165</xdr:row>
      <xdr:rowOff>0</xdr:rowOff>
    </xdr:from>
    <xdr:to>
      <xdr:col>0</xdr:col>
      <xdr:colOff>2714286</xdr:colOff>
      <xdr:row>165</xdr:row>
      <xdr:rowOff>2704762</xdr:rowOff>
    </xdr:to>
    <xdr:pic>
      <xdr:nvPicPr>
        <xdr:cNvPr id="61" name="Picture 60">
          <a:extLst>
            <a:ext uri="{FF2B5EF4-FFF2-40B4-BE49-F238E27FC236}">
              <a16:creationId xmlns:a16="http://schemas.microsoft.com/office/drawing/2014/main" id="{ADA5B343-DBB6-4B0F-AF2C-E03DAF2C4A1A}"/>
            </a:ext>
          </a:extLst>
        </xdr:cNvPr>
        <xdr:cNvPicPr>
          <a:picLocks noChangeAspect="1"/>
        </xdr:cNvPicPr>
      </xdr:nvPicPr>
      <xdr:blipFill>
        <a:blip xmlns:r="http://schemas.openxmlformats.org/officeDocument/2006/relationships" r:embed="rId193"/>
        <a:stretch>
          <a:fillRect/>
        </a:stretch>
      </xdr:blipFill>
      <xdr:spPr>
        <a:xfrm>
          <a:off x="0" y="729881700"/>
          <a:ext cx="2714286" cy="2704762"/>
        </a:xfrm>
        <a:prstGeom prst="rect">
          <a:avLst/>
        </a:prstGeom>
      </xdr:spPr>
    </xdr:pic>
    <xdr:clientData/>
  </xdr:twoCellAnchor>
  <xdr:twoCellAnchor editAs="oneCell">
    <xdr:from>
      <xdr:col>0</xdr:col>
      <xdr:colOff>0</xdr:colOff>
      <xdr:row>166</xdr:row>
      <xdr:rowOff>0</xdr:rowOff>
    </xdr:from>
    <xdr:to>
      <xdr:col>0</xdr:col>
      <xdr:colOff>1800225</xdr:colOff>
      <xdr:row>166</xdr:row>
      <xdr:rowOff>1800225</xdr:rowOff>
    </xdr:to>
    <xdr:pic>
      <xdr:nvPicPr>
        <xdr:cNvPr id="62" name="Picture 61">
          <a:extLst>
            <a:ext uri="{FF2B5EF4-FFF2-40B4-BE49-F238E27FC236}">
              <a16:creationId xmlns:a16="http://schemas.microsoft.com/office/drawing/2014/main" id="{350D258D-395F-43EA-9DB6-2DCBE0EEF4ED}"/>
            </a:ext>
          </a:extLst>
        </xdr:cNvPr>
        <xdr:cNvPicPr>
          <a:picLocks noChangeAspect="1" noChangeArrowheads="1"/>
        </xdr:cNvPicPr>
      </xdr:nvPicPr>
      <xdr:blipFill>
        <a:blip xmlns:r="http://schemas.openxmlformats.org/officeDocument/2006/relationships" r:embed="rId194">
          <a:extLst>
            <a:ext uri="{28A0092B-C50C-407E-A947-70E740481C1C}">
              <a14:useLocalDpi xmlns:a14="http://schemas.microsoft.com/office/drawing/2010/main" val="0"/>
            </a:ext>
          </a:extLst>
        </a:blip>
        <a:srcRect/>
        <a:stretch>
          <a:fillRect/>
        </a:stretch>
      </xdr:blipFill>
      <xdr:spPr bwMode="auto">
        <a:xfrm>
          <a:off x="0" y="734329875"/>
          <a:ext cx="180022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167</xdr:row>
      <xdr:rowOff>0</xdr:rowOff>
    </xdr:from>
    <xdr:to>
      <xdr:col>0</xdr:col>
      <xdr:colOff>2225675</xdr:colOff>
      <xdr:row>167</xdr:row>
      <xdr:rowOff>2200275</xdr:rowOff>
    </xdr:to>
    <xdr:pic>
      <xdr:nvPicPr>
        <xdr:cNvPr id="63" name="Picture 62">
          <a:extLst>
            <a:ext uri="{FF2B5EF4-FFF2-40B4-BE49-F238E27FC236}">
              <a16:creationId xmlns:a16="http://schemas.microsoft.com/office/drawing/2014/main" id="{2A13B87D-CE8A-4671-A989-BA2C8D98F3EC}"/>
            </a:ext>
          </a:extLst>
        </xdr:cNvPr>
        <xdr:cNvPicPr>
          <a:picLocks noChangeAspect="1" noChangeArrowheads="1"/>
        </xdr:cNvPicPr>
      </xdr:nvPicPr>
      <xdr:blipFill>
        <a:blip xmlns:r="http://schemas.openxmlformats.org/officeDocument/2006/relationships" r:embed="rId195">
          <a:extLst>
            <a:ext uri="{28A0092B-C50C-407E-A947-70E740481C1C}">
              <a14:useLocalDpi xmlns:a14="http://schemas.microsoft.com/office/drawing/2010/main" val="0"/>
            </a:ext>
          </a:extLst>
        </a:blip>
        <a:srcRect/>
        <a:stretch>
          <a:fillRect/>
        </a:stretch>
      </xdr:blipFill>
      <xdr:spPr bwMode="auto">
        <a:xfrm>
          <a:off x="0" y="738778050"/>
          <a:ext cx="2225675" cy="2200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168</xdr:row>
      <xdr:rowOff>0</xdr:rowOff>
    </xdr:from>
    <xdr:to>
      <xdr:col>0</xdr:col>
      <xdr:colOff>2530475</xdr:colOff>
      <xdr:row>168</xdr:row>
      <xdr:rowOff>2533650</xdr:rowOff>
    </xdr:to>
    <xdr:pic>
      <xdr:nvPicPr>
        <xdr:cNvPr id="468" name="Picture 467">
          <a:extLst>
            <a:ext uri="{FF2B5EF4-FFF2-40B4-BE49-F238E27FC236}">
              <a16:creationId xmlns:a16="http://schemas.microsoft.com/office/drawing/2014/main" id="{7B4F61A1-CE88-4F9D-B542-288ED714A045}"/>
            </a:ext>
          </a:extLst>
        </xdr:cNvPr>
        <xdr:cNvPicPr>
          <a:picLocks noChangeAspect="1" noChangeArrowheads="1"/>
        </xdr:cNvPicPr>
      </xdr:nvPicPr>
      <xdr:blipFill>
        <a:blip xmlns:r="http://schemas.openxmlformats.org/officeDocument/2006/relationships" r:embed="rId196">
          <a:extLst>
            <a:ext uri="{28A0092B-C50C-407E-A947-70E740481C1C}">
              <a14:useLocalDpi xmlns:a14="http://schemas.microsoft.com/office/drawing/2010/main" val="0"/>
            </a:ext>
          </a:extLst>
        </a:blip>
        <a:srcRect/>
        <a:stretch>
          <a:fillRect/>
        </a:stretch>
      </xdr:blipFill>
      <xdr:spPr bwMode="auto">
        <a:xfrm>
          <a:off x="0" y="743226225"/>
          <a:ext cx="2530475" cy="2533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169</xdr:row>
      <xdr:rowOff>0</xdr:rowOff>
    </xdr:from>
    <xdr:to>
      <xdr:col>0</xdr:col>
      <xdr:colOff>1800225</xdr:colOff>
      <xdr:row>169</xdr:row>
      <xdr:rowOff>1790700</xdr:rowOff>
    </xdr:to>
    <xdr:pic>
      <xdr:nvPicPr>
        <xdr:cNvPr id="505" name="Picture 504">
          <a:extLst>
            <a:ext uri="{FF2B5EF4-FFF2-40B4-BE49-F238E27FC236}">
              <a16:creationId xmlns:a16="http://schemas.microsoft.com/office/drawing/2014/main" id="{284C48DC-D748-44ED-925E-917824BAAEDC}"/>
            </a:ext>
          </a:extLst>
        </xdr:cNvPr>
        <xdr:cNvPicPr>
          <a:picLocks noChangeAspect="1" noChangeArrowheads="1"/>
        </xdr:cNvPicPr>
      </xdr:nvPicPr>
      <xdr:blipFill>
        <a:blip xmlns:r="http://schemas.openxmlformats.org/officeDocument/2006/relationships" r:embed="rId197">
          <a:extLst>
            <a:ext uri="{28A0092B-C50C-407E-A947-70E740481C1C}">
              <a14:useLocalDpi xmlns:a14="http://schemas.microsoft.com/office/drawing/2010/main" val="0"/>
            </a:ext>
          </a:extLst>
        </a:blip>
        <a:srcRect/>
        <a:stretch>
          <a:fillRect/>
        </a:stretch>
      </xdr:blipFill>
      <xdr:spPr bwMode="auto">
        <a:xfrm>
          <a:off x="0" y="747674400"/>
          <a:ext cx="1800225" cy="179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170</xdr:row>
      <xdr:rowOff>0</xdr:rowOff>
    </xdr:from>
    <xdr:to>
      <xdr:col>0</xdr:col>
      <xdr:colOff>1800225</xdr:colOff>
      <xdr:row>170</xdr:row>
      <xdr:rowOff>1800225</xdr:rowOff>
    </xdr:to>
    <xdr:pic>
      <xdr:nvPicPr>
        <xdr:cNvPr id="506" name="Picture 505">
          <a:extLst>
            <a:ext uri="{FF2B5EF4-FFF2-40B4-BE49-F238E27FC236}">
              <a16:creationId xmlns:a16="http://schemas.microsoft.com/office/drawing/2014/main" id="{43AB48A4-C506-4513-A58F-F5887F294C54}"/>
            </a:ext>
          </a:extLst>
        </xdr:cNvPr>
        <xdr:cNvPicPr>
          <a:picLocks noChangeAspect="1" noChangeArrowheads="1"/>
        </xdr:cNvPicPr>
      </xdr:nvPicPr>
      <xdr:blipFill>
        <a:blip xmlns:r="http://schemas.openxmlformats.org/officeDocument/2006/relationships" r:embed="rId198">
          <a:extLst>
            <a:ext uri="{28A0092B-C50C-407E-A947-70E740481C1C}">
              <a14:useLocalDpi xmlns:a14="http://schemas.microsoft.com/office/drawing/2010/main" val="0"/>
            </a:ext>
          </a:extLst>
        </a:blip>
        <a:srcRect/>
        <a:stretch>
          <a:fillRect/>
        </a:stretch>
      </xdr:blipFill>
      <xdr:spPr bwMode="auto">
        <a:xfrm>
          <a:off x="0" y="752122575"/>
          <a:ext cx="180022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171</xdr:row>
      <xdr:rowOff>0</xdr:rowOff>
    </xdr:from>
    <xdr:to>
      <xdr:col>0</xdr:col>
      <xdr:colOff>2365080</xdr:colOff>
      <xdr:row>171</xdr:row>
      <xdr:rowOff>1219048</xdr:rowOff>
    </xdr:to>
    <xdr:pic>
      <xdr:nvPicPr>
        <xdr:cNvPr id="507" name="Picture 506">
          <a:extLst>
            <a:ext uri="{FF2B5EF4-FFF2-40B4-BE49-F238E27FC236}">
              <a16:creationId xmlns:a16="http://schemas.microsoft.com/office/drawing/2014/main" id="{C8B2F877-B06D-4EB1-8B67-5B8181C10F5B}"/>
            </a:ext>
          </a:extLst>
        </xdr:cNvPr>
        <xdr:cNvPicPr>
          <a:picLocks noChangeAspect="1"/>
        </xdr:cNvPicPr>
      </xdr:nvPicPr>
      <xdr:blipFill>
        <a:blip xmlns:r="http://schemas.openxmlformats.org/officeDocument/2006/relationships" r:embed="rId199"/>
        <a:stretch>
          <a:fillRect/>
        </a:stretch>
      </xdr:blipFill>
      <xdr:spPr>
        <a:xfrm>
          <a:off x="0" y="756570750"/>
          <a:ext cx="2365080" cy="1219048"/>
        </a:xfrm>
        <a:prstGeom prst="rect">
          <a:avLst/>
        </a:prstGeom>
      </xdr:spPr>
    </xdr:pic>
    <xdr:clientData/>
  </xdr:twoCellAnchor>
  <xdr:twoCellAnchor editAs="oneCell">
    <xdr:from>
      <xdr:col>0</xdr:col>
      <xdr:colOff>0</xdr:colOff>
      <xdr:row>174</xdr:row>
      <xdr:rowOff>0</xdr:rowOff>
    </xdr:from>
    <xdr:to>
      <xdr:col>0</xdr:col>
      <xdr:colOff>1466850</xdr:colOff>
      <xdr:row>174</xdr:row>
      <xdr:rowOff>752475</xdr:rowOff>
    </xdr:to>
    <xdr:pic>
      <xdr:nvPicPr>
        <xdr:cNvPr id="508" name="Picture 507">
          <a:extLst>
            <a:ext uri="{FF2B5EF4-FFF2-40B4-BE49-F238E27FC236}">
              <a16:creationId xmlns:a16="http://schemas.microsoft.com/office/drawing/2014/main" id="{58E48434-1BD4-472D-99C0-3AF61E257B7D}"/>
            </a:ext>
          </a:extLst>
        </xdr:cNvPr>
        <xdr:cNvPicPr>
          <a:picLocks noChangeAspect="1" noChangeArrowheads="1"/>
        </xdr:cNvPicPr>
      </xdr:nvPicPr>
      <xdr:blipFill>
        <a:blip xmlns:r="http://schemas.openxmlformats.org/officeDocument/2006/relationships" r:embed="rId200">
          <a:extLst>
            <a:ext uri="{28A0092B-C50C-407E-A947-70E740481C1C}">
              <a14:useLocalDpi xmlns:a14="http://schemas.microsoft.com/office/drawing/2010/main" val="0"/>
            </a:ext>
          </a:extLst>
        </a:blip>
        <a:srcRect/>
        <a:stretch>
          <a:fillRect/>
        </a:stretch>
      </xdr:blipFill>
      <xdr:spPr bwMode="auto">
        <a:xfrm>
          <a:off x="0" y="769915275"/>
          <a:ext cx="1466850" cy="75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175</xdr:row>
      <xdr:rowOff>0</xdr:rowOff>
    </xdr:from>
    <xdr:to>
      <xdr:col>0</xdr:col>
      <xdr:colOff>1800225</xdr:colOff>
      <xdr:row>175</xdr:row>
      <xdr:rowOff>1800225</xdr:rowOff>
    </xdr:to>
    <xdr:pic>
      <xdr:nvPicPr>
        <xdr:cNvPr id="509" name="Picture 508">
          <a:extLst>
            <a:ext uri="{FF2B5EF4-FFF2-40B4-BE49-F238E27FC236}">
              <a16:creationId xmlns:a16="http://schemas.microsoft.com/office/drawing/2014/main" id="{649B734F-10EF-474D-8311-D31C7EC7C41F}"/>
            </a:ext>
          </a:extLst>
        </xdr:cNvPr>
        <xdr:cNvPicPr>
          <a:picLocks noChangeAspect="1" noChangeArrowheads="1"/>
        </xdr:cNvPicPr>
      </xdr:nvPicPr>
      <xdr:blipFill>
        <a:blip xmlns:r="http://schemas.openxmlformats.org/officeDocument/2006/relationships" r:embed="rId201">
          <a:extLst>
            <a:ext uri="{28A0092B-C50C-407E-A947-70E740481C1C}">
              <a14:useLocalDpi xmlns:a14="http://schemas.microsoft.com/office/drawing/2010/main" val="0"/>
            </a:ext>
          </a:extLst>
        </a:blip>
        <a:srcRect/>
        <a:stretch>
          <a:fillRect/>
        </a:stretch>
      </xdr:blipFill>
      <xdr:spPr bwMode="auto">
        <a:xfrm>
          <a:off x="0" y="774363450"/>
          <a:ext cx="180022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176</xdr:row>
      <xdr:rowOff>0</xdr:rowOff>
    </xdr:from>
    <xdr:to>
      <xdr:col>0</xdr:col>
      <xdr:colOff>1800225</xdr:colOff>
      <xdr:row>176</xdr:row>
      <xdr:rowOff>1800225</xdr:rowOff>
    </xdr:to>
    <xdr:pic>
      <xdr:nvPicPr>
        <xdr:cNvPr id="510" name="Picture 509">
          <a:extLst>
            <a:ext uri="{FF2B5EF4-FFF2-40B4-BE49-F238E27FC236}">
              <a16:creationId xmlns:a16="http://schemas.microsoft.com/office/drawing/2014/main" id="{0AE70417-90E1-4CAD-A7F7-B69E9834E2D7}"/>
            </a:ext>
          </a:extLst>
        </xdr:cNvPr>
        <xdr:cNvPicPr>
          <a:picLocks noChangeAspect="1" noChangeArrowheads="1"/>
        </xdr:cNvPicPr>
      </xdr:nvPicPr>
      <xdr:blipFill>
        <a:blip xmlns:r="http://schemas.openxmlformats.org/officeDocument/2006/relationships" r:embed="rId202">
          <a:extLst>
            <a:ext uri="{28A0092B-C50C-407E-A947-70E740481C1C}">
              <a14:useLocalDpi xmlns:a14="http://schemas.microsoft.com/office/drawing/2010/main" val="0"/>
            </a:ext>
          </a:extLst>
        </a:blip>
        <a:srcRect/>
        <a:stretch>
          <a:fillRect/>
        </a:stretch>
      </xdr:blipFill>
      <xdr:spPr bwMode="auto">
        <a:xfrm>
          <a:off x="0" y="778811625"/>
          <a:ext cx="180022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177</xdr:row>
      <xdr:rowOff>0</xdr:rowOff>
    </xdr:from>
    <xdr:to>
      <xdr:col>0</xdr:col>
      <xdr:colOff>1800225</xdr:colOff>
      <xdr:row>177</xdr:row>
      <xdr:rowOff>1790700</xdr:rowOff>
    </xdr:to>
    <xdr:pic>
      <xdr:nvPicPr>
        <xdr:cNvPr id="511" name="Picture 510">
          <a:extLst>
            <a:ext uri="{FF2B5EF4-FFF2-40B4-BE49-F238E27FC236}">
              <a16:creationId xmlns:a16="http://schemas.microsoft.com/office/drawing/2014/main" id="{11594133-C554-437E-BF64-9490F0F10AF2}"/>
            </a:ext>
          </a:extLst>
        </xdr:cNvPr>
        <xdr:cNvPicPr>
          <a:picLocks noChangeAspect="1" noChangeArrowheads="1"/>
        </xdr:cNvPicPr>
      </xdr:nvPicPr>
      <xdr:blipFill>
        <a:blip xmlns:r="http://schemas.openxmlformats.org/officeDocument/2006/relationships" r:embed="rId203">
          <a:extLst>
            <a:ext uri="{28A0092B-C50C-407E-A947-70E740481C1C}">
              <a14:useLocalDpi xmlns:a14="http://schemas.microsoft.com/office/drawing/2010/main" val="0"/>
            </a:ext>
          </a:extLst>
        </a:blip>
        <a:srcRect/>
        <a:stretch>
          <a:fillRect/>
        </a:stretch>
      </xdr:blipFill>
      <xdr:spPr bwMode="auto">
        <a:xfrm>
          <a:off x="0" y="783259800"/>
          <a:ext cx="1800225" cy="179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178</xdr:row>
      <xdr:rowOff>0</xdr:rowOff>
    </xdr:from>
    <xdr:to>
      <xdr:col>0</xdr:col>
      <xdr:colOff>1800225</xdr:colOff>
      <xdr:row>178</xdr:row>
      <xdr:rowOff>1133475</xdr:rowOff>
    </xdr:to>
    <xdr:pic>
      <xdr:nvPicPr>
        <xdr:cNvPr id="512" name="Picture 511">
          <a:extLst>
            <a:ext uri="{FF2B5EF4-FFF2-40B4-BE49-F238E27FC236}">
              <a16:creationId xmlns:a16="http://schemas.microsoft.com/office/drawing/2014/main" id="{4E422EDA-3D32-4BD7-8E68-7D74B5C3AEDB}"/>
            </a:ext>
          </a:extLst>
        </xdr:cNvPr>
        <xdr:cNvPicPr>
          <a:picLocks noChangeAspect="1" noChangeArrowheads="1"/>
        </xdr:cNvPicPr>
      </xdr:nvPicPr>
      <xdr:blipFill>
        <a:blip xmlns:r="http://schemas.openxmlformats.org/officeDocument/2006/relationships" r:embed="rId204">
          <a:extLst>
            <a:ext uri="{28A0092B-C50C-407E-A947-70E740481C1C}">
              <a14:useLocalDpi xmlns:a14="http://schemas.microsoft.com/office/drawing/2010/main" val="0"/>
            </a:ext>
          </a:extLst>
        </a:blip>
        <a:srcRect/>
        <a:stretch>
          <a:fillRect/>
        </a:stretch>
      </xdr:blipFill>
      <xdr:spPr bwMode="auto">
        <a:xfrm>
          <a:off x="0" y="787707975"/>
          <a:ext cx="1800225"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179</xdr:row>
      <xdr:rowOff>0</xdr:rowOff>
    </xdr:from>
    <xdr:to>
      <xdr:col>0</xdr:col>
      <xdr:colOff>1800225</xdr:colOff>
      <xdr:row>179</xdr:row>
      <xdr:rowOff>1800225</xdr:rowOff>
    </xdr:to>
    <xdr:pic>
      <xdr:nvPicPr>
        <xdr:cNvPr id="513" name="Picture 512">
          <a:extLst>
            <a:ext uri="{FF2B5EF4-FFF2-40B4-BE49-F238E27FC236}">
              <a16:creationId xmlns:a16="http://schemas.microsoft.com/office/drawing/2014/main" id="{EC30FE5A-8A68-4561-8161-6FF5777E3293}"/>
            </a:ext>
          </a:extLst>
        </xdr:cNvPr>
        <xdr:cNvPicPr>
          <a:picLocks noChangeAspect="1" noChangeArrowheads="1"/>
        </xdr:cNvPicPr>
      </xdr:nvPicPr>
      <xdr:blipFill>
        <a:blip xmlns:r="http://schemas.openxmlformats.org/officeDocument/2006/relationships" r:embed="rId205">
          <a:extLst>
            <a:ext uri="{28A0092B-C50C-407E-A947-70E740481C1C}">
              <a14:useLocalDpi xmlns:a14="http://schemas.microsoft.com/office/drawing/2010/main" val="0"/>
            </a:ext>
          </a:extLst>
        </a:blip>
        <a:srcRect/>
        <a:stretch>
          <a:fillRect/>
        </a:stretch>
      </xdr:blipFill>
      <xdr:spPr bwMode="auto">
        <a:xfrm>
          <a:off x="0" y="792156150"/>
          <a:ext cx="180022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180</xdr:row>
      <xdr:rowOff>0</xdr:rowOff>
    </xdr:from>
    <xdr:to>
      <xdr:col>0</xdr:col>
      <xdr:colOff>1800225</xdr:colOff>
      <xdr:row>180</xdr:row>
      <xdr:rowOff>1800225</xdr:rowOff>
    </xdr:to>
    <xdr:pic>
      <xdr:nvPicPr>
        <xdr:cNvPr id="514" name="Picture 513">
          <a:extLst>
            <a:ext uri="{FF2B5EF4-FFF2-40B4-BE49-F238E27FC236}">
              <a16:creationId xmlns:a16="http://schemas.microsoft.com/office/drawing/2014/main" id="{1947882D-F97E-4951-B821-E95AC64E10E0}"/>
            </a:ext>
          </a:extLst>
        </xdr:cNvPr>
        <xdr:cNvPicPr>
          <a:picLocks noChangeAspect="1" noChangeArrowheads="1"/>
        </xdr:cNvPicPr>
      </xdr:nvPicPr>
      <xdr:blipFill>
        <a:blip xmlns:r="http://schemas.openxmlformats.org/officeDocument/2006/relationships" r:embed="rId206">
          <a:extLst>
            <a:ext uri="{28A0092B-C50C-407E-A947-70E740481C1C}">
              <a14:useLocalDpi xmlns:a14="http://schemas.microsoft.com/office/drawing/2010/main" val="0"/>
            </a:ext>
          </a:extLst>
        </a:blip>
        <a:srcRect/>
        <a:stretch>
          <a:fillRect/>
        </a:stretch>
      </xdr:blipFill>
      <xdr:spPr bwMode="auto">
        <a:xfrm>
          <a:off x="0" y="796604325"/>
          <a:ext cx="180022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181</xdr:row>
      <xdr:rowOff>0</xdr:rowOff>
    </xdr:from>
    <xdr:to>
      <xdr:col>0</xdr:col>
      <xdr:colOff>1800225</xdr:colOff>
      <xdr:row>181</xdr:row>
      <xdr:rowOff>1790700</xdr:rowOff>
    </xdr:to>
    <xdr:pic>
      <xdr:nvPicPr>
        <xdr:cNvPr id="515" name="Picture 514">
          <a:extLst>
            <a:ext uri="{FF2B5EF4-FFF2-40B4-BE49-F238E27FC236}">
              <a16:creationId xmlns:a16="http://schemas.microsoft.com/office/drawing/2014/main" id="{C548C41B-A898-4A13-AD8E-7A3E0B184500}"/>
            </a:ext>
          </a:extLst>
        </xdr:cNvPr>
        <xdr:cNvPicPr>
          <a:picLocks noChangeAspect="1" noChangeArrowheads="1"/>
        </xdr:cNvPicPr>
      </xdr:nvPicPr>
      <xdr:blipFill>
        <a:blip xmlns:r="http://schemas.openxmlformats.org/officeDocument/2006/relationships" r:embed="rId207">
          <a:extLst>
            <a:ext uri="{28A0092B-C50C-407E-A947-70E740481C1C}">
              <a14:useLocalDpi xmlns:a14="http://schemas.microsoft.com/office/drawing/2010/main" val="0"/>
            </a:ext>
          </a:extLst>
        </a:blip>
        <a:srcRect/>
        <a:stretch>
          <a:fillRect/>
        </a:stretch>
      </xdr:blipFill>
      <xdr:spPr bwMode="auto">
        <a:xfrm>
          <a:off x="0" y="801052500"/>
          <a:ext cx="1800225" cy="179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182</xdr:row>
      <xdr:rowOff>0</xdr:rowOff>
    </xdr:from>
    <xdr:to>
      <xdr:col>0</xdr:col>
      <xdr:colOff>1800225</xdr:colOff>
      <xdr:row>182</xdr:row>
      <xdr:rowOff>1409700</xdr:rowOff>
    </xdr:to>
    <xdr:pic>
      <xdr:nvPicPr>
        <xdr:cNvPr id="516" name="Picture 515">
          <a:extLst>
            <a:ext uri="{FF2B5EF4-FFF2-40B4-BE49-F238E27FC236}">
              <a16:creationId xmlns:a16="http://schemas.microsoft.com/office/drawing/2014/main" id="{C607361D-9C57-400A-8D4A-C71A893FD592}"/>
            </a:ext>
          </a:extLst>
        </xdr:cNvPr>
        <xdr:cNvPicPr>
          <a:picLocks noChangeAspect="1" noChangeArrowheads="1"/>
        </xdr:cNvPicPr>
      </xdr:nvPicPr>
      <xdr:blipFill>
        <a:blip xmlns:r="http://schemas.openxmlformats.org/officeDocument/2006/relationships" r:embed="rId208">
          <a:extLst>
            <a:ext uri="{28A0092B-C50C-407E-A947-70E740481C1C}">
              <a14:useLocalDpi xmlns:a14="http://schemas.microsoft.com/office/drawing/2010/main" val="0"/>
            </a:ext>
          </a:extLst>
        </a:blip>
        <a:srcRect/>
        <a:stretch>
          <a:fillRect/>
        </a:stretch>
      </xdr:blipFill>
      <xdr:spPr bwMode="auto">
        <a:xfrm>
          <a:off x="0" y="805500675"/>
          <a:ext cx="1800225" cy="1409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184</xdr:row>
      <xdr:rowOff>0</xdr:rowOff>
    </xdr:from>
    <xdr:to>
      <xdr:col>0</xdr:col>
      <xdr:colOff>1771650</xdr:colOff>
      <xdr:row>184</xdr:row>
      <xdr:rowOff>1762125</xdr:rowOff>
    </xdr:to>
    <xdr:pic>
      <xdr:nvPicPr>
        <xdr:cNvPr id="517" name="Picture 516">
          <a:extLst>
            <a:ext uri="{FF2B5EF4-FFF2-40B4-BE49-F238E27FC236}">
              <a16:creationId xmlns:a16="http://schemas.microsoft.com/office/drawing/2014/main" id="{3E6B7FC7-AD91-42FF-816B-519D1DEC2F93}"/>
            </a:ext>
          </a:extLst>
        </xdr:cNvPr>
        <xdr:cNvPicPr>
          <a:picLocks noChangeAspect="1" noChangeArrowheads="1"/>
        </xdr:cNvPicPr>
      </xdr:nvPicPr>
      <xdr:blipFill>
        <a:blip xmlns:r="http://schemas.openxmlformats.org/officeDocument/2006/relationships" r:embed="rId209">
          <a:extLst>
            <a:ext uri="{28A0092B-C50C-407E-A947-70E740481C1C}">
              <a14:useLocalDpi xmlns:a14="http://schemas.microsoft.com/office/drawing/2010/main" val="0"/>
            </a:ext>
          </a:extLst>
        </a:blip>
        <a:srcRect/>
        <a:stretch>
          <a:fillRect/>
        </a:stretch>
      </xdr:blipFill>
      <xdr:spPr bwMode="auto">
        <a:xfrm>
          <a:off x="0" y="814397025"/>
          <a:ext cx="1771650" cy="1762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216</xdr:row>
      <xdr:rowOff>0</xdr:rowOff>
    </xdr:from>
    <xdr:to>
      <xdr:col>0</xdr:col>
      <xdr:colOff>2428571</xdr:colOff>
      <xdr:row>216</xdr:row>
      <xdr:rowOff>1619048</xdr:rowOff>
    </xdr:to>
    <xdr:pic>
      <xdr:nvPicPr>
        <xdr:cNvPr id="518" name="Picture 517">
          <a:extLst>
            <a:ext uri="{FF2B5EF4-FFF2-40B4-BE49-F238E27FC236}">
              <a16:creationId xmlns:a16="http://schemas.microsoft.com/office/drawing/2014/main" id="{E6A3F927-56B9-4255-B5F1-DB53D4DC3773}"/>
            </a:ext>
          </a:extLst>
        </xdr:cNvPr>
        <xdr:cNvPicPr>
          <a:picLocks noChangeAspect="1"/>
        </xdr:cNvPicPr>
      </xdr:nvPicPr>
      <xdr:blipFill>
        <a:blip xmlns:r="http://schemas.openxmlformats.org/officeDocument/2006/relationships" r:embed="rId210"/>
        <a:stretch>
          <a:fillRect/>
        </a:stretch>
      </xdr:blipFill>
      <xdr:spPr>
        <a:xfrm>
          <a:off x="0" y="956738625"/>
          <a:ext cx="2428571" cy="1619048"/>
        </a:xfrm>
        <a:prstGeom prst="rect">
          <a:avLst/>
        </a:prstGeom>
      </xdr:spPr>
    </xdr:pic>
    <xdr:clientData/>
  </xdr:twoCellAnchor>
  <xdr:twoCellAnchor editAs="oneCell">
    <xdr:from>
      <xdr:col>0</xdr:col>
      <xdr:colOff>0</xdr:colOff>
      <xdr:row>220</xdr:row>
      <xdr:rowOff>0</xdr:rowOff>
    </xdr:from>
    <xdr:to>
      <xdr:col>0</xdr:col>
      <xdr:colOff>1695450</xdr:colOff>
      <xdr:row>220</xdr:row>
      <xdr:rowOff>1133475</xdr:rowOff>
    </xdr:to>
    <xdr:pic>
      <xdr:nvPicPr>
        <xdr:cNvPr id="519" name="Picture 518">
          <a:extLst>
            <a:ext uri="{FF2B5EF4-FFF2-40B4-BE49-F238E27FC236}">
              <a16:creationId xmlns:a16="http://schemas.microsoft.com/office/drawing/2014/main" id="{6291A145-36B7-426E-B18D-882CD6EB4E97}"/>
            </a:ext>
          </a:extLst>
        </xdr:cNvPr>
        <xdr:cNvPicPr>
          <a:picLocks noChangeAspect="1" noChangeArrowheads="1"/>
        </xdr:cNvPicPr>
      </xdr:nvPicPr>
      <xdr:blipFill>
        <a:blip xmlns:r="http://schemas.openxmlformats.org/officeDocument/2006/relationships" r:embed="rId211">
          <a:extLst>
            <a:ext uri="{28A0092B-C50C-407E-A947-70E740481C1C}">
              <a14:useLocalDpi xmlns:a14="http://schemas.microsoft.com/office/drawing/2010/main" val="0"/>
            </a:ext>
          </a:extLst>
        </a:blip>
        <a:srcRect/>
        <a:stretch>
          <a:fillRect/>
        </a:stretch>
      </xdr:blipFill>
      <xdr:spPr bwMode="auto">
        <a:xfrm>
          <a:off x="0" y="974531325"/>
          <a:ext cx="1695450"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221</xdr:row>
      <xdr:rowOff>0</xdr:rowOff>
    </xdr:from>
    <xdr:to>
      <xdr:col>0</xdr:col>
      <xdr:colOff>1695450</xdr:colOff>
      <xdr:row>221</xdr:row>
      <xdr:rowOff>1438275</xdr:rowOff>
    </xdr:to>
    <xdr:pic>
      <xdr:nvPicPr>
        <xdr:cNvPr id="520" name="Picture 519">
          <a:extLst>
            <a:ext uri="{FF2B5EF4-FFF2-40B4-BE49-F238E27FC236}">
              <a16:creationId xmlns:a16="http://schemas.microsoft.com/office/drawing/2014/main" id="{AF324F08-03B7-4536-9F78-7681A661D851}"/>
            </a:ext>
          </a:extLst>
        </xdr:cNvPr>
        <xdr:cNvPicPr>
          <a:picLocks noChangeAspect="1" noChangeArrowheads="1"/>
        </xdr:cNvPicPr>
      </xdr:nvPicPr>
      <xdr:blipFill>
        <a:blip xmlns:r="http://schemas.openxmlformats.org/officeDocument/2006/relationships" r:embed="rId212">
          <a:extLst>
            <a:ext uri="{28A0092B-C50C-407E-A947-70E740481C1C}">
              <a14:useLocalDpi xmlns:a14="http://schemas.microsoft.com/office/drawing/2010/main" val="0"/>
            </a:ext>
          </a:extLst>
        </a:blip>
        <a:srcRect/>
        <a:stretch>
          <a:fillRect/>
        </a:stretch>
      </xdr:blipFill>
      <xdr:spPr bwMode="auto">
        <a:xfrm>
          <a:off x="0" y="978979500"/>
          <a:ext cx="1695450"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222</xdr:row>
      <xdr:rowOff>0</xdr:rowOff>
    </xdr:from>
    <xdr:to>
      <xdr:col>0</xdr:col>
      <xdr:colOff>1695450</xdr:colOff>
      <xdr:row>222</xdr:row>
      <xdr:rowOff>1133475</xdr:rowOff>
    </xdr:to>
    <xdr:pic>
      <xdr:nvPicPr>
        <xdr:cNvPr id="522" name="Picture 521">
          <a:extLst>
            <a:ext uri="{FF2B5EF4-FFF2-40B4-BE49-F238E27FC236}">
              <a16:creationId xmlns:a16="http://schemas.microsoft.com/office/drawing/2014/main" id="{86ED29F2-1630-43E2-ADD0-65E2A1CC23DE}"/>
            </a:ext>
          </a:extLst>
        </xdr:cNvPr>
        <xdr:cNvPicPr>
          <a:picLocks noChangeAspect="1" noChangeArrowheads="1"/>
        </xdr:cNvPicPr>
      </xdr:nvPicPr>
      <xdr:blipFill>
        <a:blip xmlns:r="http://schemas.openxmlformats.org/officeDocument/2006/relationships" r:embed="rId213">
          <a:extLst>
            <a:ext uri="{28A0092B-C50C-407E-A947-70E740481C1C}">
              <a14:useLocalDpi xmlns:a14="http://schemas.microsoft.com/office/drawing/2010/main" val="0"/>
            </a:ext>
          </a:extLst>
        </a:blip>
        <a:srcRect/>
        <a:stretch>
          <a:fillRect/>
        </a:stretch>
      </xdr:blipFill>
      <xdr:spPr bwMode="auto">
        <a:xfrm>
          <a:off x="0" y="983427675"/>
          <a:ext cx="1695450"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223</xdr:row>
      <xdr:rowOff>0</xdr:rowOff>
    </xdr:from>
    <xdr:to>
      <xdr:col>0</xdr:col>
      <xdr:colOff>2536508</xdr:colOff>
      <xdr:row>223</xdr:row>
      <xdr:rowOff>1990476</xdr:rowOff>
    </xdr:to>
    <xdr:pic>
      <xdr:nvPicPr>
        <xdr:cNvPr id="524" name="Picture 523">
          <a:extLst>
            <a:ext uri="{FF2B5EF4-FFF2-40B4-BE49-F238E27FC236}">
              <a16:creationId xmlns:a16="http://schemas.microsoft.com/office/drawing/2014/main" id="{71F66E2E-7C89-4234-BBC7-922CFF006778}"/>
            </a:ext>
          </a:extLst>
        </xdr:cNvPr>
        <xdr:cNvPicPr>
          <a:picLocks noChangeAspect="1"/>
        </xdr:cNvPicPr>
      </xdr:nvPicPr>
      <xdr:blipFill>
        <a:blip xmlns:r="http://schemas.openxmlformats.org/officeDocument/2006/relationships" r:embed="rId214"/>
        <a:stretch>
          <a:fillRect/>
        </a:stretch>
      </xdr:blipFill>
      <xdr:spPr>
        <a:xfrm>
          <a:off x="0" y="987875850"/>
          <a:ext cx="2536508" cy="1990476"/>
        </a:xfrm>
        <a:prstGeom prst="rect">
          <a:avLst/>
        </a:prstGeom>
      </xdr:spPr>
    </xdr:pic>
    <xdr:clientData/>
  </xdr:twoCellAnchor>
  <xdr:twoCellAnchor editAs="oneCell">
    <xdr:from>
      <xdr:col>0</xdr:col>
      <xdr:colOff>0</xdr:colOff>
      <xdr:row>224</xdr:row>
      <xdr:rowOff>0</xdr:rowOff>
    </xdr:from>
    <xdr:to>
      <xdr:col>0</xdr:col>
      <xdr:colOff>1743075</xdr:colOff>
      <xdr:row>224</xdr:row>
      <xdr:rowOff>1743075</xdr:rowOff>
    </xdr:to>
    <xdr:pic>
      <xdr:nvPicPr>
        <xdr:cNvPr id="525" name="Picture 524">
          <a:extLst>
            <a:ext uri="{FF2B5EF4-FFF2-40B4-BE49-F238E27FC236}">
              <a16:creationId xmlns:a16="http://schemas.microsoft.com/office/drawing/2014/main" id="{29E29B75-AC9E-4740-BA9A-3158C04AE1EC}"/>
            </a:ext>
          </a:extLst>
        </xdr:cNvPr>
        <xdr:cNvPicPr>
          <a:picLocks noChangeAspect="1" noChangeArrowheads="1"/>
        </xdr:cNvPicPr>
      </xdr:nvPicPr>
      <xdr:blipFill>
        <a:blip xmlns:r="http://schemas.openxmlformats.org/officeDocument/2006/relationships" r:embed="rId215">
          <a:extLst>
            <a:ext uri="{28A0092B-C50C-407E-A947-70E740481C1C}">
              <a14:useLocalDpi xmlns:a14="http://schemas.microsoft.com/office/drawing/2010/main" val="0"/>
            </a:ext>
          </a:extLst>
        </a:blip>
        <a:srcRect/>
        <a:stretch>
          <a:fillRect/>
        </a:stretch>
      </xdr:blipFill>
      <xdr:spPr bwMode="auto">
        <a:xfrm>
          <a:off x="0" y="992324025"/>
          <a:ext cx="1743075" cy="1743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225</xdr:row>
      <xdr:rowOff>0</xdr:rowOff>
    </xdr:from>
    <xdr:to>
      <xdr:col>0</xdr:col>
      <xdr:colOff>1438275</xdr:colOff>
      <xdr:row>225</xdr:row>
      <xdr:rowOff>1685925</xdr:rowOff>
    </xdr:to>
    <xdr:pic>
      <xdr:nvPicPr>
        <xdr:cNvPr id="526" name="Picture 525">
          <a:extLst>
            <a:ext uri="{FF2B5EF4-FFF2-40B4-BE49-F238E27FC236}">
              <a16:creationId xmlns:a16="http://schemas.microsoft.com/office/drawing/2014/main" id="{3F02B5AD-3060-4D3E-A9C6-FA95214F57AC}"/>
            </a:ext>
          </a:extLst>
        </xdr:cNvPr>
        <xdr:cNvPicPr>
          <a:picLocks noChangeAspect="1" noChangeArrowheads="1"/>
        </xdr:cNvPicPr>
      </xdr:nvPicPr>
      <xdr:blipFill>
        <a:blip xmlns:r="http://schemas.openxmlformats.org/officeDocument/2006/relationships" r:embed="rId216">
          <a:extLst>
            <a:ext uri="{28A0092B-C50C-407E-A947-70E740481C1C}">
              <a14:useLocalDpi xmlns:a14="http://schemas.microsoft.com/office/drawing/2010/main" val="0"/>
            </a:ext>
          </a:extLst>
        </a:blip>
        <a:srcRect/>
        <a:stretch>
          <a:fillRect/>
        </a:stretch>
      </xdr:blipFill>
      <xdr:spPr bwMode="auto">
        <a:xfrm>
          <a:off x="0" y="996772200"/>
          <a:ext cx="1438275" cy="1685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226</xdr:row>
      <xdr:rowOff>0</xdr:rowOff>
    </xdr:from>
    <xdr:to>
      <xdr:col>0</xdr:col>
      <xdr:colOff>1695450</xdr:colOff>
      <xdr:row>226</xdr:row>
      <xdr:rowOff>1685925</xdr:rowOff>
    </xdr:to>
    <xdr:pic>
      <xdr:nvPicPr>
        <xdr:cNvPr id="527" name="Picture 526">
          <a:extLst>
            <a:ext uri="{FF2B5EF4-FFF2-40B4-BE49-F238E27FC236}">
              <a16:creationId xmlns:a16="http://schemas.microsoft.com/office/drawing/2014/main" id="{482AB985-5005-4F61-B131-C0E8344EDCE8}"/>
            </a:ext>
          </a:extLst>
        </xdr:cNvPr>
        <xdr:cNvPicPr>
          <a:picLocks noChangeAspect="1" noChangeArrowheads="1"/>
        </xdr:cNvPicPr>
      </xdr:nvPicPr>
      <xdr:blipFill>
        <a:blip xmlns:r="http://schemas.openxmlformats.org/officeDocument/2006/relationships" r:embed="rId217">
          <a:extLst>
            <a:ext uri="{28A0092B-C50C-407E-A947-70E740481C1C}">
              <a14:useLocalDpi xmlns:a14="http://schemas.microsoft.com/office/drawing/2010/main" val="0"/>
            </a:ext>
          </a:extLst>
        </a:blip>
        <a:srcRect/>
        <a:stretch>
          <a:fillRect/>
        </a:stretch>
      </xdr:blipFill>
      <xdr:spPr bwMode="auto">
        <a:xfrm>
          <a:off x="0" y="1001220375"/>
          <a:ext cx="1695450" cy="1685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227</xdr:row>
      <xdr:rowOff>0</xdr:rowOff>
    </xdr:from>
    <xdr:to>
      <xdr:col>0</xdr:col>
      <xdr:colOff>1619250</xdr:colOff>
      <xdr:row>227</xdr:row>
      <xdr:rowOff>1133475</xdr:rowOff>
    </xdr:to>
    <xdr:pic>
      <xdr:nvPicPr>
        <xdr:cNvPr id="528" name="Picture 527">
          <a:extLst>
            <a:ext uri="{FF2B5EF4-FFF2-40B4-BE49-F238E27FC236}">
              <a16:creationId xmlns:a16="http://schemas.microsoft.com/office/drawing/2014/main" id="{D9218094-EEE9-4CAF-A53A-6C0FD7E4A47D}"/>
            </a:ext>
          </a:extLst>
        </xdr:cNvPr>
        <xdr:cNvPicPr>
          <a:picLocks noChangeAspect="1" noChangeArrowheads="1"/>
        </xdr:cNvPicPr>
      </xdr:nvPicPr>
      <xdr:blipFill>
        <a:blip xmlns:r="http://schemas.openxmlformats.org/officeDocument/2006/relationships" r:embed="rId218">
          <a:extLst>
            <a:ext uri="{28A0092B-C50C-407E-A947-70E740481C1C}">
              <a14:useLocalDpi xmlns:a14="http://schemas.microsoft.com/office/drawing/2010/main" val="0"/>
            </a:ext>
          </a:extLst>
        </a:blip>
        <a:srcRect/>
        <a:stretch>
          <a:fillRect/>
        </a:stretch>
      </xdr:blipFill>
      <xdr:spPr bwMode="auto">
        <a:xfrm>
          <a:off x="0" y="1005668550"/>
          <a:ext cx="1619250"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228</xdr:row>
      <xdr:rowOff>0</xdr:rowOff>
    </xdr:from>
    <xdr:to>
      <xdr:col>0</xdr:col>
      <xdr:colOff>1847619</xdr:colOff>
      <xdr:row>228</xdr:row>
      <xdr:rowOff>2431746</xdr:rowOff>
    </xdr:to>
    <xdr:pic>
      <xdr:nvPicPr>
        <xdr:cNvPr id="530" name="Picture 529">
          <a:extLst>
            <a:ext uri="{FF2B5EF4-FFF2-40B4-BE49-F238E27FC236}">
              <a16:creationId xmlns:a16="http://schemas.microsoft.com/office/drawing/2014/main" id="{3F279FAF-7B37-4CFB-BBF4-A46950D1638E}"/>
            </a:ext>
          </a:extLst>
        </xdr:cNvPr>
        <xdr:cNvPicPr>
          <a:picLocks noChangeAspect="1"/>
        </xdr:cNvPicPr>
      </xdr:nvPicPr>
      <xdr:blipFill>
        <a:blip xmlns:r="http://schemas.openxmlformats.org/officeDocument/2006/relationships" r:embed="rId219"/>
        <a:stretch>
          <a:fillRect/>
        </a:stretch>
      </xdr:blipFill>
      <xdr:spPr>
        <a:xfrm>
          <a:off x="0" y="1010116725"/>
          <a:ext cx="1847619" cy="2431746"/>
        </a:xfrm>
        <a:prstGeom prst="rect">
          <a:avLst/>
        </a:prstGeom>
      </xdr:spPr>
    </xdr:pic>
    <xdr:clientData/>
  </xdr:twoCellAnchor>
  <xdr:twoCellAnchor editAs="oneCell">
    <xdr:from>
      <xdr:col>0</xdr:col>
      <xdr:colOff>0</xdr:colOff>
      <xdr:row>229</xdr:row>
      <xdr:rowOff>0</xdr:rowOff>
    </xdr:from>
    <xdr:to>
      <xdr:col>0</xdr:col>
      <xdr:colOff>1362075</xdr:colOff>
      <xdr:row>229</xdr:row>
      <xdr:rowOff>1609725</xdr:rowOff>
    </xdr:to>
    <xdr:pic>
      <xdr:nvPicPr>
        <xdr:cNvPr id="531" name="Picture 530">
          <a:extLst>
            <a:ext uri="{FF2B5EF4-FFF2-40B4-BE49-F238E27FC236}">
              <a16:creationId xmlns:a16="http://schemas.microsoft.com/office/drawing/2014/main" id="{BD928277-DA09-40AF-8DE0-D6DBEB3FE39E}"/>
            </a:ext>
          </a:extLst>
        </xdr:cNvPr>
        <xdr:cNvPicPr>
          <a:picLocks noChangeAspect="1" noChangeArrowheads="1"/>
        </xdr:cNvPicPr>
      </xdr:nvPicPr>
      <xdr:blipFill>
        <a:blip xmlns:r="http://schemas.openxmlformats.org/officeDocument/2006/relationships" r:embed="rId220">
          <a:extLst>
            <a:ext uri="{28A0092B-C50C-407E-A947-70E740481C1C}">
              <a14:useLocalDpi xmlns:a14="http://schemas.microsoft.com/office/drawing/2010/main" val="0"/>
            </a:ext>
          </a:extLst>
        </a:blip>
        <a:srcRect/>
        <a:stretch>
          <a:fillRect/>
        </a:stretch>
      </xdr:blipFill>
      <xdr:spPr bwMode="auto">
        <a:xfrm>
          <a:off x="0" y="1014564900"/>
          <a:ext cx="1362075"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230</xdr:row>
      <xdr:rowOff>0</xdr:rowOff>
    </xdr:from>
    <xdr:to>
      <xdr:col>0</xdr:col>
      <xdr:colOff>1466850</xdr:colOff>
      <xdr:row>230</xdr:row>
      <xdr:rowOff>1609725</xdr:rowOff>
    </xdr:to>
    <xdr:pic>
      <xdr:nvPicPr>
        <xdr:cNvPr id="532" name="Picture 531">
          <a:extLst>
            <a:ext uri="{FF2B5EF4-FFF2-40B4-BE49-F238E27FC236}">
              <a16:creationId xmlns:a16="http://schemas.microsoft.com/office/drawing/2014/main" id="{67844B7F-9AC9-441C-8870-E8763CD3639F}"/>
            </a:ext>
          </a:extLst>
        </xdr:cNvPr>
        <xdr:cNvPicPr>
          <a:picLocks noChangeAspect="1" noChangeArrowheads="1"/>
        </xdr:cNvPicPr>
      </xdr:nvPicPr>
      <xdr:blipFill>
        <a:blip xmlns:r="http://schemas.openxmlformats.org/officeDocument/2006/relationships" r:embed="rId221">
          <a:extLst>
            <a:ext uri="{28A0092B-C50C-407E-A947-70E740481C1C}">
              <a14:useLocalDpi xmlns:a14="http://schemas.microsoft.com/office/drawing/2010/main" val="0"/>
            </a:ext>
          </a:extLst>
        </a:blip>
        <a:srcRect/>
        <a:stretch>
          <a:fillRect/>
        </a:stretch>
      </xdr:blipFill>
      <xdr:spPr bwMode="auto">
        <a:xfrm>
          <a:off x="0" y="1019013075"/>
          <a:ext cx="1466850" cy="160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231</xdr:row>
      <xdr:rowOff>0</xdr:rowOff>
    </xdr:from>
    <xdr:to>
      <xdr:col>0</xdr:col>
      <xdr:colOff>1543050</xdr:colOff>
      <xdr:row>231</xdr:row>
      <xdr:rowOff>1524000</xdr:rowOff>
    </xdr:to>
    <xdr:pic>
      <xdr:nvPicPr>
        <xdr:cNvPr id="533" name="Picture 532">
          <a:extLst>
            <a:ext uri="{FF2B5EF4-FFF2-40B4-BE49-F238E27FC236}">
              <a16:creationId xmlns:a16="http://schemas.microsoft.com/office/drawing/2014/main" id="{D3215F2E-AFCA-408F-9FDA-2A33B5A3793D}"/>
            </a:ext>
          </a:extLst>
        </xdr:cNvPr>
        <xdr:cNvPicPr>
          <a:picLocks noChangeAspect="1" noChangeArrowheads="1"/>
        </xdr:cNvPicPr>
      </xdr:nvPicPr>
      <xdr:blipFill>
        <a:blip xmlns:r="http://schemas.openxmlformats.org/officeDocument/2006/relationships" r:embed="rId222">
          <a:extLst>
            <a:ext uri="{28A0092B-C50C-407E-A947-70E740481C1C}">
              <a14:useLocalDpi xmlns:a14="http://schemas.microsoft.com/office/drawing/2010/main" val="0"/>
            </a:ext>
          </a:extLst>
        </a:blip>
        <a:srcRect/>
        <a:stretch>
          <a:fillRect/>
        </a:stretch>
      </xdr:blipFill>
      <xdr:spPr bwMode="auto">
        <a:xfrm>
          <a:off x="0" y="1023461250"/>
          <a:ext cx="1543050"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232</xdr:row>
      <xdr:rowOff>0</xdr:rowOff>
    </xdr:from>
    <xdr:to>
      <xdr:col>0</xdr:col>
      <xdr:colOff>1543050</xdr:colOff>
      <xdr:row>232</xdr:row>
      <xdr:rowOff>1524000</xdr:rowOff>
    </xdr:to>
    <xdr:pic>
      <xdr:nvPicPr>
        <xdr:cNvPr id="534" name="Picture 533">
          <a:extLst>
            <a:ext uri="{FF2B5EF4-FFF2-40B4-BE49-F238E27FC236}">
              <a16:creationId xmlns:a16="http://schemas.microsoft.com/office/drawing/2014/main" id="{7B66A293-7E8D-4A36-AFD1-1DB77D752C05}"/>
            </a:ext>
          </a:extLst>
        </xdr:cNvPr>
        <xdr:cNvPicPr>
          <a:picLocks noChangeAspect="1" noChangeArrowheads="1"/>
        </xdr:cNvPicPr>
      </xdr:nvPicPr>
      <xdr:blipFill>
        <a:blip xmlns:r="http://schemas.openxmlformats.org/officeDocument/2006/relationships" r:embed="rId223">
          <a:extLst>
            <a:ext uri="{28A0092B-C50C-407E-A947-70E740481C1C}">
              <a14:useLocalDpi xmlns:a14="http://schemas.microsoft.com/office/drawing/2010/main" val="0"/>
            </a:ext>
          </a:extLst>
        </a:blip>
        <a:srcRect/>
        <a:stretch>
          <a:fillRect/>
        </a:stretch>
      </xdr:blipFill>
      <xdr:spPr bwMode="auto">
        <a:xfrm>
          <a:off x="0" y="1027909425"/>
          <a:ext cx="1543050"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233</xdr:row>
      <xdr:rowOff>0</xdr:rowOff>
    </xdr:from>
    <xdr:to>
      <xdr:col>0</xdr:col>
      <xdr:colOff>2295238</xdr:colOff>
      <xdr:row>233</xdr:row>
      <xdr:rowOff>2298413</xdr:rowOff>
    </xdr:to>
    <xdr:pic>
      <xdr:nvPicPr>
        <xdr:cNvPr id="536" name="Picture 535">
          <a:extLst>
            <a:ext uri="{FF2B5EF4-FFF2-40B4-BE49-F238E27FC236}">
              <a16:creationId xmlns:a16="http://schemas.microsoft.com/office/drawing/2014/main" id="{3C072DC8-6592-4926-AA95-22DCCD42449E}"/>
            </a:ext>
          </a:extLst>
        </xdr:cNvPr>
        <xdr:cNvPicPr>
          <a:picLocks noChangeAspect="1"/>
        </xdr:cNvPicPr>
      </xdr:nvPicPr>
      <xdr:blipFill>
        <a:blip xmlns:r="http://schemas.openxmlformats.org/officeDocument/2006/relationships" r:embed="rId224"/>
        <a:stretch>
          <a:fillRect/>
        </a:stretch>
      </xdr:blipFill>
      <xdr:spPr>
        <a:xfrm>
          <a:off x="0" y="1032357600"/>
          <a:ext cx="2295238" cy="2298413"/>
        </a:xfrm>
        <a:prstGeom prst="rect">
          <a:avLst/>
        </a:prstGeom>
      </xdr:spPr>
    </xdr:pic>
    <xdr:clientData/>
  </xdr:twoCellAnchor>
  <xdr:twoCellAnchor editAs="oneCell">
    <xdr:from>
      <xdr:col>0</xdr:col>
      <xdr:colOff>0</xdr:colOff>
      <xdr:row>234</xdr:row>
      <xdr:rowOff>0</xdr:rowOff>
    </xdr:from>
    <xdr:to>
      <xdr:col>0</xdr:col>
      <xdr:colOff>1495425</xdr:colOff>
      <xdr:row>234</xdr:row>
      <xdr:rowOff>1524000</xdr:rowOff>
    </xdr:to>
    <xdr:pic>
      <xdr:nvPicPr>
        <xdr:cNvPr id="561" name="Picture 560">
          <a:extLst>
            <a:ext uri="{FF2B5EF4-FFF2-40B4-BE49-F238E27FC236}">
              <a16:creationId xmlns:a16="http://schemas.microsoft.com/office/drawing/2014/main" id="{BDB6C89A-67C2-4B32-9566-FAC4F35AF5F5}"/>
            </a:ext>
          </a:extLst>
        </xdr:cNvPr>
        <xdr:cNvPicPr>
          <a:picLocks noChangeAspect="1" noChangeArrowheads="1"/>
        </xdr:cNvPicPr>
      </xdr:nvPicPr>
      <xdr:blipFill>
        <a:blip xmlns:r="http://schemas.openxmlformats.org/officeDocument/2006/relationships" r:embed="rId225">
          <a:extLst>
            <a:ext uri="{28A0092B-C50C-407E-A947-70E740481C1C}">
              <a14:useLocalDpi xmlns:a14="http://schemas.microsoft.com/office/drawing/2010/main" val="0"/>
            </a:ext>
          </a:extLst>
        </a:blip>
        <a:srcRect/>
        <a:stretch>
          <a:fillRect/>
        </a:stretch>
      </xdr:blipFill>
      <xdr:spPr bwMode="auto">
        <a:xfrm>
          <a:off x="0" y="1036805775"/>
          <a:ext cx="1495425"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235</xdr:row>
      <xdr:rowOff>0</xdr:rowOff>
    </xdr:from>
    <xdr:to>
      <xdr:col>0</xdr:col>
      <xdr:colOff>1495425</xdr:colOff>
      <xdr:row>235</xdr:row>
      <xdr:rowOff>1266825</xdr:rowOff>
    </xdr:to>
    <xdr:pic>
      <xdr:nvPicPr>
        <xdr:cNvPr id="562" name="Picture 561">
          <a:extLst>
            <a:ext uri="{FF2B5EF4-FFF2-40B4-BE49-F238E27FC236}">
              <a16:creationId xmlns:a16="http://schemas.microsoft.com/office/drawing/2014/main" id="{B306CBED-F620-4962-8C0D-7C27CC3B7442}"/>
            </a:ext>
          </a:extLst>
        </xdr:cNvPr>
        <xdr:cNvPicPr>
          <a:picLocks noChangeAspect="1" noChangeArrowheads="1"/>
        </xdr:cNvPicPr>
      </xdr:nvPicPr>
      <xdr:blipFill>
        <a:blip xmlns:r="http://schemas.openxmlformats.org/officeDocument/2006/relationships" r:embed="rId226">
          <a:extLst>
            <a:ext uri="{28A0092B-C50C-407E-A947-70E740481C1C}">
              <a14:useLocalDpi xmlns:a14="http://schemas.microsoft.com/office/drawing/2010/main" val="0"/>
            </a:ext>
          </a:extLst>
        </a:blip>
        <a:srcRect/>
        <a:stretch>
          <a:fillRect/>
        </a:stretch>
      </xdr:blipFill>
      <xdr:spPr bwMode="auto">
        <a:xfrm>
          <a:off x="0" y="1041253950"/>
          <a:ext cx="1495425"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236</xdr:row>
      <xdr:rowOff>0</xdr:rowOff>
    </xdr:from>
    <xdr:to>
      <xdr:col>0</xdr:col>
      <xdr:colOff>1314450</xdr:colOff>
      <xdr:row>236</xdr:row>
      <xdr:rowOff>1295400</xdr:rowOff>
    </xdr:to>
    <xdr:pic>
      <xdr:nvPicPr>
        <xdr:cNvPr id="563" name="Picture 562">
          <a:extLst>
            <a:ext uri="{FF2B5EF4-FFF2-40B4-BE49-F238E27FC236}">
              <a16:creationId xmlns:a16="http://schemas.microsoft.com/office/drawing/2014/main" id="{F7923E41-AF55-45BF-84CC-D2C24863D742}"/>
            </a:ext>
          </a:extLst>
        </xdr:cNvPr>
        <xdr:cNvPicPr>
          <a:picLocks noChangeAspect="1" noChangeArrowheads="1"/>
        </xdr:cNvPicPr>
      </xdr:nvPicPr>
      <xdr:blipFill>
        <a:blip xmlns:r="http://schemas.openxmlformats.org/officeDocument/2006/relationships" r:embed="rId227">
          <a:extLst>
            <a:ext uri="{28A0092B-C50C-407E-A947-70E740481C1C}">
              <a14:useLocalDpi xmlns:a14="http://schemas.microsoft.com/office/drawing/2010/main" val="0"/>
            </a:ext>
          </a:extLst>
        </a:blip>
        <a:srcRect/>
        <a:stretch>
          <a:fillRect/>
        </a:stretch>
      </xdr:blipFill>
      <xdr:spPr bwMode="auto">
        <a:xfrm>
          <a:off x="0" y="1045702125"/>
          <a:ext cx="1314450" cy="1295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237</xdr:row>
      <xdr:rowOff>0</xdr:rowOff>
    </xdr:from>
    <xdr:to>
      <xdr:col>0</xdr:col>
      <xdr:colOff>1495425</xdr:colOff>
      <xdr:row>237</xdr:row>
      <xdr:rowOff>1209675</xdr:rowOff>
    </xdr:to>
    <xdr:pic>
      <xdr:nvPicPr>
        <xdr:cNvPr id="564" name="Picture 563">
          <a:extLst>
            <a:ext uri="{FF2B5EF4-FFF2-40B4-BE49-F238E27FC236}">
              <a16:creationId xmlns:a16="http://schemas.microsoft.com/office/drawing/2014/main" id="{9F2757A2-9170-4A2D-8C37-09FFDE1FDE3B}"/>
            </a:ext>
          </a:extLst>
        </xdr:cNvPr>
        <xdr:cNvPicPr>
          <a:picLocks noChangeAspect="1" noChangeArrowheads="1"/>
        </xdr:cNvPicPr>
      </xdr:nvPicPr>
      <xdr:blipFill>
        <a:blip xmlns:r="http://schemas.openxmlformats.org/officeDocument/2006/relationships" r:embed="rId228">
          <a:extLst>
            <a:ext uri="{28A0092B-C50C-407E-A947-70E740481C1C}">
              <a14:useLocalDpi xmlns:a14="http://schemas.microsoft.com/office/drawing/2010/main" val="0"/>
            </a:ext>
          </a:extLst>
        </a:blip>
        <a:srcRect/>
        <a:stretch>
          <a:fillRect/>
        </a:stretch>
      </xdr:blipFill>
      <xdr:spPr bwMode="auto">
        <a:xfrm>
          <a:off x="0" y="1050150300"/>
          <a:ext cx="1495425" cy="1209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238</xdr:row>
      <xdr:rowOff>0</xdr:rowOff>
    </xdr:from>
    <xdr:to>
      <xdr:col>0</xdr:col>
      <xdr:colOff>1952381</xdr:colOff>
      <xdr:row>238</xdr:row>
      <xdr:rowOff>1955556</xdr:rowOff>
    </xdr:to>
    <xdr:pic>
      <xdr:nvPicPr>
        <xdr:cNvPr id="565" name="Picture 564">
          <a:extLst>
            <a:ext uri="{FF2B5EF4-FFF2-40B4-BE49-F238E27FC236}">
              <a16:creationId xmlns:a16="http://schemas.microsoft.com/office/drawing/2014/main" id="{C88A6E9A-D8F4-4CCF-82AF-54FA9A800BD2}"/>
            </a:ext>
          </a:extLst>
        </xdr:cNvPr>
        <xdr:cNvPicPr>
          <a:picLocks noChangeAspect="1"/>
        </xdr:cNvPicPr>
      </xdr:nvPicPr>
      <xdr:blipFill>
        <a:blip xmlns:r="http://schemas.openxmlformats.org/officeDocument/2006/relationships" r:embed="rId229"/>
        <a:stretch>
          <a:fillRect/>
        </a:stretch>
      </xdr:blipFill>
      <xdr:spPr>
        <a:xfrm>
          <a:off x="0" y="1054598475"/>
          <a:ext cx="1952381" cy="1955556"/>
        </a:xfrm>
        <a:prstGeom prst="rect">
          <a:avLst/>
        </a:prstGeom>
      </xdr:spPr>
    </xdr:pic>
    <xdr:clientData/>
  </xdr:twoCellAnchor>
  <xdr:twoCellAnchor editAs="oneCell">
    <xdr:from>
      <xdr:col>0</xdr:col>
      <xdr:colOff>0</xdr:colOff>
      <xdr:row>239</xdr:row>
      <xdr:rowOff>0</xdr:rowOff>
    </xdr:from>
    <xdr:to>
      <xdr:col>0</xdr:col>
      <xdr:colOff>1873250</xdr:colOff>
      <xdr:row>239</xdr:row>
      <xdr:rowOff>1495425</xdr:rowOff>
    </xdr:to>
    <xdr:pic>
      <xdr:nvPicPr>
        <xdr:cNvPr id="566" name="Picture 565">
          <a:extLst>
            <a:ext uri="{FF2B5EF4-FFF2-40B4-BE49-F238E27FC236}">
              <a16:creationId xmlns:a16="http://schemas.microsoft.com/office/drawing/2014/main" id="{0EA0D646-1D18-4878-B645-720585FD2A21}"/>
            </a:ext>
          </a:extLst>
        </xdr:cNvPr>
        <xdr:cNvPicPr>
          <a:picLocks noChangeAspect="1" noChangeArrowheads="1"/>
        </xdr:cNvPicPr>
      </xdr:nvPicPr>
      <xdr:blipFill>
        <a:blip xmlns:r="http://schemas.openxmlformats.org/officeDocument/2006/relationships" r:embed="rId230">
          <a:extLst>
            <a:ext uri="{28A0092B-C50C-407E-A947-70E740481C1C}">
              <a14:useLocalDpi xmlns:a14="http://schemas.microsoft.com/office/drawing/2010/main" val="0"/>
            </a:ext>
          </a:extLst>
        </a:blip>
        <a:srcRect/>
        <a:stretch>
          <a:fillRect/>
        </a:stretch>
      </xdr:blipFill>
      <xdr:spPr bwMode="auto">
        <a:xfrm>
          <a:off x="0" y="1059046650"/>
          <a:ext cx="1873250" cy="1495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240</xdr:row>
      <xdr:rowOff>0</xdr:rowOff>
    </xdr:from>
    <xdr:to>
      <xdr:col>0</xdr:col>
      <xdr:colOff>1590675</xdr:colOff>
      <xdr:row>240</xdr:row>
      <xdr:rowOff>1581150</xdr:rowOff>
    </xdr:to>
    <xdr:pic>
      <xdr:nvPicPr>
        <xdr:cNvPr id="567" name="Picture 566">
          <a:extLst>
            <a:ext uri="{FF2B5EF4-FFF2-40B4-BE49-F238E27FC236}">
              <a16:creationId xmlns:a16="http://schemas.microsoft.com/office/drawing/2014/main" id="{60539CAB-4EE7-4C2B-9CF0-174256EA2927}"/>
            </a:ext>
          </a:extLst>
        </xdr:cNvPr>
        <xdr:cNvPicPr>
          <a:picLocks noChangeAspect="1" noChangeArrowheads="1"/>
        </xdr:cNvPicPr>
      </xdr:nvPicPr>
      <xdr:blipFill>
        <a:blip xmlns:r="http://schemas.openxmlformats.org/officeDocument/2006/relationships" r:embed="rId231">
          <a:extLst>
            <a:ext uri="{28A0092B-C50C-407E-A947-70E740481C1C}">
              <a14:useLocalDpi xmlns:a14="http://schemas.microsoft.com/office/drawing/2010/main" val="0"/>
            </a:ext>
          </a:extLst>
        </a:blip>
        <a:srcRect/>
        <a:stretch>
          <a:fillRect/>
        </a:stretch>
      </xdr:blipFill>
      <xdr:spPr bwMode="auto">
        <a:xfrm>
          <a:off x="0" y="1063494825"/>
          <a:ext cx="1590675" cy="1581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241</xdr:row>
      <xdr:rowOff>0</xdr:rowOff>
    </xdr:from>
    <xdr:to>
      <xdr:col>0</xdr:col>
      <xdr:colOff>1162050</xdr:colOff>
      <xdr:row>241</xdr:row>
      <xdr:rowOff>1152525</xdr:rowOff>
    </xdr:to>
    <xdr:pic>
      <xdr:nvPicPr>
        <xdr:cNvPr id="568" name="Picture 567">
          <a:extLst>
            <a:ext uri="{FF2B5EF4-FFF2-40B4-BE49-F238E27FC236}">
              <a16:creationId xmlns:a16="http://schemas.microsoft.com/office/drawing/2014/main" id="{371A81B4-7A57-4137-9C07-3C5064B2E4C4}"/>
            </a:ext>
          </a:extLst>
        </xdr:cNvPr>
        <xdr:cNvPicPr>
          <a:picLocks noChangeAspect="1" noChangeArrowheads="1"/>
        </xdr:cNvPicPr>
      </xdr:nvPicPr>
      <xdr:blipFill>
        <a:blip xmlns:r="http://schemas.openxmlformats.org/officeDocument/2006/relationships" r:embed="rId232">
          <a:extLst>
            <a:ext uri="{28A0092B-C50C-407E-A947-70E740481C1C}">
              <a14:useLocalDpi xmlns:a14="http://schemas.microsoft.com/office/drawing/2010/main" val="0"/>
            </a:ext>
          </a:extLst>
        </a:blip>
        <a:srcRect/>
        <a:stretch>
          <a:fillRect/>
        </a:stretch>
      </xdr:blipFill>
      <xdr:spPr bwMode="auto">
        <a:xfrm>
          <a:off x="0" y="1067943000"/>
          <a:ext cx="1162050" cy="1152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242</xdr:row>
      <xdr:rowOff>0</xdr:rowOff>
    </xdr:from>
    <xdr:to>
      <xdr:col>0</xdr:col>
      <xdr:colOff>2384127</xdr:colOff>
      <xdr:row>242</xdr:row>
      <xdr:rowOff>1460318</xdr:rowOff>
    </xdr:to>
    <xdr:pic>
      <xdr:nvPicPr>
        <xdr:cNvPr id="569" name="Picture 568">
          <a:extLst>
            <a:ext uri="{FF2B5EF4-FFF2-40B4-BE49-F238E27FC236}">
              <a16:creationId xmlns:a16="http://schemas.microsoft.com/office/drawing/2014/main" id="{E2E0A191-282D-4AA2-9A54-C1C81578C2AD}"/>
            </a:ext>
          </a:extLst>
        </xdr:cNvPr>
        <xdr:cNvPicPr>
          <a:picLocks noChangeAspect="1"/>
        </xdr:cNvPicPr>
      </xdr:nvPicPr>
      <xdr:blipFill>
        <a:blip xmlns:r="http://schemas.openxmlformats.org/officeDocument/2006/relationships" r:embed="rId233"/>
        <a:stretch>
          <a:fillRect/>
        </a:stretch>
      </xdr:blipFill>
      <xdr:spPr>
        <a:xfrm>
          <a:off x="0" y="1072391175"/>
          <a:ext cx="2384127" cy="1460318"/>
        </a:xfrm>
        <a:prstGeom prst="rect">
          <a:avLst/>
        </a:prstGeom>
      </xdr:spPr>
    </xdr:pic>
    <xdr:clientData/>
  </xdr:twoCellAnchor>
  <xdr:twoCellAnchor editAs="oneCell">
    <xdr:from>
      <xdr:col>0</xdr:col>
      <xdr:colOff>0</xdr:colOff>
      <xdr:row>243</xdr:row>
      <xdr:rowOff>0</xdr:rowOff>
    </xdr:from>
    <xdr:to>
      <xdr:col>0</xdr:col>
      <xdr:colOff>1057275</xdr:colOff>
      <xdr:row>243</xdr:row>
      <xdr:rowOff>752475</xdr:rowOff>
    </xdr:to>
    <xdr:pic>
      <xdr:nvPicPr>
        <xdr:cNvPr id="570" name="Picture 569">
          <a:extLst>
            <a:ext uri="{FF2B5EF4-FFF2-40B4-BE49-F238E27FC236}">
              <a16:creationId xmlns:a16="http://schemas.microsoft.com/office/drawing/2014/main" id="{A5ECC3F9-42C1-4751-837C-578F486F6350}"/>
            </a:ext>
          </a:extLst>
        </xdr:cNvPr>
        <xdr:cNvPicPr>
          <a:picLocks noChangeAspect="1" noChangeArrowheads="1"/>
        </xdr:cNvPicPr>
      </xdr:nvPicPr>
      <xdr:blipFill>
        <a:blip xmlns:r="http://schemas.openxmlformats.org/officeDocument/2006/relationships" r:embed="rId234">
          <a:extLst>
            <a:ext uri="{28A0092B-C50C-407E-A947-70E740481C1C}">
              <a14:useLocalDpi xmlns:a14="http://schemas.microsoft.com/office/drawing/2010/main" val="0"/>
            </a:ext>
          </a:extLst>
        </a:blip>
        <a:srcRect/>
        <a:stretch>
          <a:fillRect/>
        </a:stretch>
      </xdr:blipFill>
      <xdr:spPr bwMode="auto">
        <a:xfrm>
          <a:off x="0" y="1076839350"/>
          <a:ext cx="1057275" cy="75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244</xdr:row>
      <xdr:rowOff>0</xdr:rowOff>
    </xdr:from>
    <xdr:to>
      <xdr:col>0</xdr:col>
      <xdr:colOff>1485714</xdr:colOff>
      <xdr:row>244</xdr:row>
      <xdr:rowOff>1238095</xdr:rowOff>
    </xdr:to>
    <xdr:pic>
      <xdr:nvPicPr>
        <xdr:cNvPr id="571" name="Picture 570">
          <a:extLst>
            <a:ext uri="{FF2B5EF4-FFF2-40B4-BE49-F238E27FC236}">
              <a16:creationId xmlns:a16="http://schemas.microsoft.com/office/drawing/2014/main" id="{C10ED696-C98E-4DC9-A035-3F3C12343C43}"/>
            </a:ext>
          </a:extLst>
        </xdr:cNvPr>
        <xdr:cNvPicPr>
          <a:picLocks noChangeAspect="1"/>
        </xdr:cNvPicPr>
      </xdr:nvPicPr>
      <xdr:blipFill>
        <a:blip xmlns:r="http://schemas.openxmlformats.org/officeDocument/2006/relationships" r:embed="rId235"/>
        <a:stretch>
          <a:fillRect/>
        </a:stretch>
      </xdr:blipFill>
      <xdr:spPr>
        <a:xfrm>
          <a:off x="0" y="1081287525"/>
          <a:ext cx="1485714" cy="1238095"/>
        </a:xfrm>
        <a:prstGeom prst="rect">
          <a:avLst/>
        </a:prstGeom>
      </xdr:spPr>
    </xdr:pic>
    <xdr:clientData/>
  </xdr:twoCellAnchor>
  <xdr:twoCellAnchor editAs="oneCell">
    <xdr:from>
      <xdr:col>0</xdr:col>
      <xdr:colOff>0</xdr:colOff>
      <xdr:row>245</xdr:row>
      <xdr:rowOff>0</xdr:rowOff>
    </xdr:from>
    <xdr:to>
      <xdr:col>0</xdr:col>
      <xdr:colOff>1724025</xdr:colOff>
      <xdr:row>245</xdr:row>
      <xdr:rowOff>1000125</xdr:rowOff>
    </xdr:to>
    <xdr:pic>
      <xdr:nvPicPr>
        <xdr:cNvPr id="572" name="Picture 571">
          <a:extLst>
            <a:ext uri="{FF2B5EF4-FFF2-40B4-BE49-F238E27FC236}">
              <a16:creationId xmlns:a16="http://schemas.microsoft.com/office/drawing/2014/main" id="{BFC557AD-8F11-4944-9CA0-1EA5F61AF458}"/>
            </a:ext>
          </a:extLst>
        </xdr:cNvPr>
        <xdr:cNvPicPr>
          <a:picLocks noChangeAspect="1" noChangeArrowheads="1"/>
        </xdr:cNvPicPr>
      </xdr:nvPicPr>
      <xdr:blipFill>
        <a:blip xmlns:r="http://schemas.openxmlformats.org/officeDocument/2006/relationships" r:embed="rId236">
          <a:extLst>
            <a:ext uri="{28A0092B-C50C-407E-A947-70E740481C1C}">
              <a14:useLocalDpi xmlns:a14="http://schemas.microsoft.com/office/drawing/2010/main" val="0"/>
            </a:ext>
          </a:extLst>
        </a:blip>
        <a:srcRect/>
        <a:stretch>
          <a:fillRect/>
        </a:stretch>
      </xdr:blipFill>
      <xdr:spPr bwMode="auto">
        <a:xfrm>
          <a:off x="0" y="1085735700"/>
          <a:ext cx="1724025" cy="1000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246</xdr:row>
      <xdr:rowOff>0</xdr:rowOff>
    </xdr:from>
    <xdr:to>
      <xdr:col>0</xdr:col>
      <xdr:colOff>2060318</xdr:colOff>
      <xdr:row>246</xdr:row>
      <xdr:rowOff>2057143</xdr:rowOff>
    </xdr:to>
    <xdr:pic>
      <xdr:nvPicPr>
        <xdr:cNvPr id="573" name="Picture 572">
          <a:extLst>
            <a:ext uri="{FF2B5EF4-FFF2-40B4-BE49-F238E27FC236}">
              <a16:creationId xmlns:a16="http://schemas.microsoft.com/office/drawing/2014/main" id="{38CEB026-BF14-4E5D-A150-FBEEFA8A4203}"/>
            </a:ext>
          </a:extLst>
        </xdr:cNvPr>
        <xdr:cNvPicPr>
          <a:picLocks noChangeAspect="1"/>
        </xdr:cNvPicPr>
      </xdr:nvPicPr>
      <xdr:blipFill>
        <a:blip xmlns:r="http://schemas.openxmlformats.org/officeDocument/2006/relationships" r:embed="rId237"/>
        <a:stretch>
          <a:fillRect/>
        </a:stretch>
      </xdr:blipFill>
      <xdr:spPr>
        <a:xfrm>
          <a:off x="0" y="1090183875"/>
          <a:ext cx="2060318" cy="2057143"/>
        </a:xfrm>
        <a:prstGeom prst="rect">
          <a:avLst/>
        </a:prstGeom>
      </xdr:spPr>
    </xdr:pic>
    <xdr:clientData/>
  </xdr:twoCellAnchor>
  <xdr:twoCellAnchor editAs="oneCell">
    <xdr:from>
      <xdr:col>0</xdr:col>
      <xdr:colOff>0</xdr:colOff>
      <xdr:row>247</xdr:row>
      <xdr:rowOff>0</xdr:rowOff>
    </xdr:from>
    <xdr:to>
      <xdr:col>0</xdr:col>
      <xdr:colOff>1997075</xdr:colOff>
      <xdr:row>247</xdr:row>
      <xdr:rowOff>304800</xdr:rowOff>
    </xdr:to>
    <xdr:pic>
      <xdr:nvPicPr>
        <xdr:cNvPr id="574" name="Picture 573">
          <a:extLst>
            <a:ext uri="{FF2B5EF4-FFF2-40B4-BE49-F238E27FC236}">
              <a16:creationId xmlns:a16="http://schemas.microsoft.com/office/drawing/2014/main" id="{C97630C2-B232-45C3-A4FC-5BBC6ED10E71}"/>
            </a:ext>
          </a:extLst>
        </xdr:cNvPr>
        <xdr:cNvPicPr>
          <a:picLocks noChangeAspect="1" noChangeArrowheads="1"/>
        </xdr:cNvPicPr>
      </xdr:nvPicPr>
      <xdr:blipFill>
        <a:blip xmlns:r="http://schemas.openxmlformats.org/officeDocument/2006/relationships" r:embed="rId238">
          <a:extLst>
            <a:ext uri="{28A0092B-C50C-407E-A947-70E740481C1C}">
              <a14:useLocalDpi xmlns:a14="http://schemas.microsoft.com/office/drawing/2010/main" val="0"/>
            </a:ext>
          </a:extLst>
        </a:blip>
        <a:srcRect/>
        <a:stretch>
          <a:fillRect/>
        </a:stretch>
      </xdr:blipFill>
      <xdr:spPr bwMode="auto">
        <a:xfrm>
          <a:off x="0" y="1094632050"/>
          <a:ext cx="1997075"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248</xdr:row>
      <xdr:rowOff>0</xdr:rowOff>
    </xdr:from>
    <xdr:to>
      <xdr:col>0</xdr:col>
      <xdr:colOff>962025</xdr:colOff>
      <xdr:row>248</xdr:row>
      <xdr:rowOff>457200</xdr:rowOff>
    </xdr:to>
    <xdr:pic>
      <xdr:nvPicPr>
        <xdr:cNvPr id="575" name="Picture 574">
          <a:extLst>
            <a:ext uri="{FF2B5EF4-FFF2-40B4-BE49-F238E27FC236}">
              <a16:creationId xmlns:a16="http://schemas.microsoft.com/office/drawing/2014/main" id="{FF8CA970-A6E3-4668-9AB4-1CFA6B7C2A24}"/>
            </a:ext>
          </a:extLst>
        </xdr:cNvPr>
        <xdr:cNvPicPr>
          <a:picLocks noChangeAspect="1" noChangeArrowheads="1"/>
        </xdr:cNvPicPr>
      </xdr:nvPicPr>
      <xdr:blipFill>
        <a:blip xmlns:r="http://schemas.openxmlformats.org/officeDocument/2006/relationships" r:embed="rId239">
          <a:extLst>
            <a:ext uri="{28A0092B-C50C-407E-A947-70E740481C1C}">
              <a14:useLocalDpi xmlns:a14="http://schemas.microsoft.com/office/drawing/2010/main" val="0"/>
            </a:ext>
          </a:extLst>
        </a:blip>
        <a:srcRect/>
        <a:stretch>
          <a:fillRect/>
        </a:stretch>
      </xdr:blipFill>
      <xdr:spPr bwMode="auto">
        <a:xfrm>
          <a:off x="0" y="1099080225"/>
          <a:ext cx="962025"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249</xdr:row>
      <xdr:rowOff>0</xdr:rowOff>
    </xdr:from>
    <xdr:to>
      <xdr:col>0</xdr:col>
      <xdr:colOff>2384127</xdr:colOff>
      <xdr:row>249</xdr:row>
      <xdr:rowOff>2380952</xdr:rowOff>
    </xdr:to>
    <xdr:pic>
      <xdr:nvPicPr>
        <xdr:cNvPr id="192" name="Picture 191">
          <a:extLst>
            <a:ext uri="{FF2B5EF4-FFF2-40B4-BE49-F238E27FC236}">
              <a16:creationId xmlns:a16="http://schemas.microsoft.com/office/drawing/2014/main" id="{54B30F7F-1975-4C3C-B104-3AA997FADED7}"/>
            </a:ext>
          </a:extLst>
        </xdr:cNvPr>
        <xdr:cNvPicPr>
          <a:picLocks noChangeAspect="1"/>
        </xdr:cNvPicPr>
      </xdr:nvPicPr>
      <xdr:blipFill>
        <a:blip xmlns:r="http://schemas.openxmlformats.org/officeDocument/2006/relationships" r:embed="rId240"/>
        <a:stretch>
          <a:fillRect/>
        </a:stretch>
      </xdr:blipFill>
      <xdr:spPr>
        <a:xfrm>
          <a:off x="0" y="1103528400"/>
          <a:ext cx="2384127" cy="2380952"/>
        </a:xfrm>
        <a:prstGeom prst="rect">
          <a:avLst/>
        </a:prstGeom>
      </xdr:spPr>
    </xdr:pic>
    <xdr:clientData/>
  </xdr:twoCellAnchor>
  <xdr:twoCellAnchor editAs="oneCell">
    <xdr:from>
      <xdr:col>0</xdr:col>
      <xdr:colOff>0</xdr:colOff>
      <xdr:row>250</xdr:row>
      <xdr:rowOff>0</xdr:rowOff>
    </xdr:from>
    <xdr:to>
      <xdr:col>0</xdr:col>
      <xdr:colOff>1568450</xdr:colOff>
      <xdr:row>250</xdr:row>
      <xdr:rowOff>1104900</xdr:rowOff>
    </xdr:to>
    <xdr:pic>
      <xdr:nvPicPr>
        <xdr:cNvPr id="193" name="Picture 192">
          <a:extLst>
            <a:ext uri="{FF2B5EF4-FFF2-40B4-BE49-F238E27FC236}">
              <a16:creationId xmlns:a16="http://schemas.microsoft.com/office/drawing/2014/main" id="{183758D0-4B05-4EDE-839B-C31F16FBCAD5}"/>
            </a:ext>
          </a:extLst>
        </xdr:cNvPr>
        <xdr:cNvPicPr>
          <a:picLocks noChangeAspect="1" noChangeArrowheads="1"/>
        </xdr:cNvPicPr>
      </xdr:nvPicPr>
      <xdr:blipFill>
        <a:blip xmlns:r="http://schemas.openxmlformats.org/officeDocument/2006/relationships" r:embed="rId241">
          <a:extLst>
            <a:ext uri="{28A0092B-C50C-407E-A947-70E740481C1C}">
              <a14:useLocalDpi xmlns:a14="http://schemas.microsoft.com/office/drawing/2010/main" val="0"/>
            </a:ext>
          </a:extLst>
        </a:blip>
        <a:srcRect/>
        <a:stretch>
          <a:fillRect/>
        </a:stretch>
      </xdr:blipFill>
      <xdr:spPr bwMode="auto">
        <a:xfrm>
          <a:off x="0" y="1107976575"/>
          <a:ext cx="1568450" cy="1104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persons/person.xml><?xml version="1.0" encoding="utf-8"?>
<personList xmlns="http://schemas.microsoft.com/office/spreadsheetml/2018/threadedcomments" xmlns:x="http://schemas.openxmlformats.org/spreadsheetml/2006/main">
  <person displayName="Mathara Arachchi Vidanalage, Namesh C." id="{05F444C0-777B-4F59-8010-F5F303A1DE30}" userId="S::matharaarachchn@student.douglascollege.ca::d3f6f4c7-a6eb-49cb-af0b-6bb0062f54c8"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hreadedComments/threadedComment1.xml><?xml version="1.0" encoding="utf-8"?>
<ThreadedComments xmlns="http://schemas.microsoft.com/office/spreadsheetml/2018/threadedcomments" xmlns:x="http://schemas.openxmlformats.org/spreadsheetml/2006/main">
  <threadedComment ref="C6" dT="2025-02-09T09:20:30.95" personId="{05F444C0-777B-4F59-8010-F5F303A1DE30}" id="{6AF00BEA-3EDE-4D81-8CAD-D4D68A524D1C}">
    <text>New One is ‘Light emitting diodes (LED) - Bulbs’</text>
  </threadedComment>
</ThreadedComments>
</file>

<file path=xl/threadedComments/threadedComment2.xml><?xml version="1.0" encoding="utf-8"?>
<ThreadedComments xmlns="http://schemas.microsoft.com/office/spreadsheetml/2018/threadedcomments" xmlns:x="http://schemas.openxmlformats.org/spreadsheetml/2006/main">
  <threadedComment ref="E7" dT="2025-02-09T09:21:14.18" personId="{05F444C0-777B-4F59-8010-F5F303A1DE30}" id="{BB790766-3CB0-46E8-A887-D1BCD2A056A7}">
    <text>New One is 1</text>
  </threadedComment>
  <threadedComment ref="F7" dT="2025-02-09T09:21:28.83" personId="{05F444C0-777B-4F59-8010-F5F303A1DE30}" id="{A48FA2B1-3C67-4D80-9C51-4F9CABD27A5D}">
    <text>New One is 3101</text>
  </threadedComment>
  <threadedComment ref="G7" dT="2025-02-09T09:20:59.24" personId="{05F444C0-777B-4F59-8010-F5F303A1DE30}" id="{DF6E97AF-6B91-46BB-978F-957F2F7869D1}">
    <text>New One is ‘Light Emitting Diodes (LED) - Bulbs’</text>
  </threadedComment>
  <threadedComment ref="H7" dT="2025-02-09T09:22:01.61" personId="{05F444C0-777B-4F59-8010-F5F303A1DE30}" id="{135AB45A-F975-40AF-A35D-F10174F8E0B6}">
    <text>New One is ‘Solid-state bulbs that are typically similar in size and intended to replace CFLs or traditional incandescent / halogen light bulbs, including pin-type or screw-in bulbs of various output wattages.’</text>
  </threadedComment>
</ThreadedComments>
</file>

<file path=xl/threadedComments/threadedComment3.xml><?xml version="1.0" encoding="utf-8"?>
<ThreadedComments xmlns="http://schemas.microsoft.com/office/spreadsheetml/2018/threadedcomments" xmlns:x="http://schemas.openxmlformats.org/spreadsheetml/2006/main">
  <threadedComment ref="A7" dT="2025-02-09T09:23:30.71" personId="{05F444C0-777B-4F59-8010-F5F303A1DE30}" id="{528AD6EA-11F6-4EAF-962F-C7CF0DDA11DE}">
    <text>New One is ‘Light Emitting Diodes (LED) - Bulbs’</text>
  </threadedComment>
  <threadedComment ref="B7" dT="2025-02-09T09:24:10.93" personId="{05F444C0-777B-4F59-8010-F5F303A1DE30}" id="{DCC5AC4B-0D29-4FEA-8BED-E7103DFFC0A3}">
    <text>New One is 3101</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17/10/relationships/threadedComment" Target="../threadedComments/threadedComment1.xml"/><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3" Type="http://schemas.microsoft.com/office/2017/10/relationships/threadedComment" Target="../threadedComments/threadedComment2.xml"/><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3.xml"/><Relationship Id="rId1" Type="http://schemas.openxmlformats.org/officeDocument/2006/relationships/vmlDrawing" Target="../drawings/vmlDrawing3.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9EF2A0-4911-40ED-9A83-69BD96AFD83C}">
  <dimension ref="A1:J295"/>
  <sheetViews>
    <sheetView tabSelected="1" workbookViewId="0">
      <pane ySplit="1" topLeftCell="A2" activePane="bottomLeft" state="frozen"/>
      <selection pane="bottomLeft"/>
    </sheetView>
  </sheetViews>
  <sheetFormatPr defaultColWidth="50.81640625" defaultRowHeight="20" customHeight="1" x14ac:dyDescent="0.35"/>
  <cols>
    <col min="1" max="1" width="60.6328125" style="3" customWidth="1"/>
    <col min="2" max="2" width="7.6328125" style="14" bestFit="1" customWidth="1"/>
    <col min="3" max="3" width="18.90625" style="1" bestFit="1" customWidth="1"/>
    <col min="4" max="4" width="47.6328125" style="4" bestFit="1" customWidth="1"/>
    <col min="5" max="5" width="49" style="4" bestFit="1" customWidth="1"/>
    <col min="6" max="6" width="19.36328125" style="1" bestFit="1" customWidth="1"/>
    <col min="7" max="7" width="9" style="1" bestFit="1" customWidth="1"/>
    <col min="8" max="8" width="7.453125" style="1" bestFit="1" customWidth="1"/>
    <col min="9" max="9" width="19.36328125" style="1" bestFit="1" customWidth="1"/>
    <col min="10" max="10" width="7.81640625" style="1" bestFit="1" customWidth="1"/>
    <col min="11" max="16384" width="50.81640625" style="3"/>
  </cols>
  <sheetData>
    <row r="1" spans="1:10" s="2" customFormat="1" ht="30" customHeight="1" x14ac:dyDescent="0.35">
      <c r="A1" s="2" t="s">
        <v>158</v>
      </c>
      <c r="B1" s="5" t="s">
        <v>83</v>
      </c>
      <c r="C1" s="2" t="s">
        <v>3</v>
      </c>
      <c r="D1" s="5" t="s">
        <v>4</v>
      </c>
      <c r="E1" s="5" t="s">
        <v>8</v>
      </c>
      <c r="F1" s="2" t="s">
        <v>153</v>
      </c>
      <c r="G1" s="2" t="s">
        <v>154</v>
      </c>
      <c r="H1" s="2" t="s">
        <v>155</v>
      </c>
      <c r="I1" s="2" t="s">
        <v>156</v>
      </c>
      <c r="J1" s="2" t="s">
        <v>157</v>
      </c>
    </row>
    <row r="2" spans="1:10" ht="350" customHeight="1" x14ac:dyDescent="0.35">
      <c r="B2" s="14" t="s">
        <v>84</v>
      </c>
      <c r="C2" s="1">
        <v>1101</v>
      </c>
      <c r="D2" s="4" t="s">
        <v>2</v>
      </c>
      <c r="E2" s="4" t="s">
        <v>0</v>
      </c>
      <c r="F2" s="1">
        <v>0.2</v>
      </c>
      <c r="G2" s="1">
        <v>1</v>
      </c>
      <c r="H2" s="1" t="s">
        <v>152</v>
      </c>
      <c r="I2" s="1">
        <v>0.4</v>
      </c>
      <c r="J2" s="1">
        <v>0.35</v>
      </c>
    </row>
    <row r="3" spans="1:10" ht="350" customHeight="1" x14ac:dyDescent="0.35">
      <c r="B3" s="14" t="s">
        <v>84</v>
      </c>
      <c r="C3" s="1">
        <v>1101</v>
      </c>
      <c r="D3" s="4" t="s">
        <v>2</v>
      </c>
      <c r="E3" s="4" t="s">
        <v>0</v>
      </c>
      <c r="F3" s="1">
        <v>0.2</v>
      </c>
      <c r="G3" s="1">
        <v>1</v>
      </c>
      <c r="H3" s="1" t="s">
        <v>152</v>
      </c>
      <c r="I3" s="1">
        <v>0.4</v>
      </c>
      <c r="J3" s="1">
        <v>0.35</v>
      </c>
    </row>
    <row r="4" spans="1:10" ht="350" customHeight="1" x14ac:dyDescent="0.35">
      <c r="B4" s="14" t="s">
        <v>84</v>
      </c>
      <c r="C4" s="1">
        <v>1101</v>
      </c>
      <c r="D4" s="4" t="s">
        <v>2</v>
      </c>
      <c r="E4" s="4" t="s">
        <v>0</v>
      </c>
      <c r="F4" s="1">
        <v>0.2</v>
      </c>
      <c r="G4" s="1">
        <v>1</v>
      </c>
      <c r="H4" s="1" t="s">
        <v>152</v>
      </c>
      <c r="I4" s="1">
        <v>0.4</v>
      </c>
      <c r="J4" s="1">
        <v>0.35</v>
      </c>
    </row>
    <row r="5" spans="1:10" ht="350" customHeight="1" x14ac:dyDescent="0.35">
      <c r="B5" s="14" t="s">
        <v>84</v>
      </c>
      <c r="C5" s="1">
        <v>1101</v>
      </c>
      <c r="D5" s="4" t="s">
        <v>2</v>
      </c>
      <c r="E5" s="4" t="s">
        <v>0</v>
      </c>
      <c r="F5" s="1">
        <v>0.2</v>
      </c>
      <c r="G5" s="1">
        <v>1</v>
      </c>
      <c r="H5" s="1" t="s">
        <v>152</v>
      </c>
      <c r="I5" s="1">
        <v>0.4</v>
      </c>
      <c r="J5" s="1">
        <v>0.35</v>
      </c>
    </row>
    <row r="6" spans="1:10" ht="350" customHeight="1" x14ac:dyDescent="0.35">
      <c r="B6" s="14" t="s">
        <v>84</v>
      </c>
      <c r="C6" s="1">
        <v>1601</v>
      </c>
      <c r="D6" s="4" t="s">
        <v>6</v>
      </c>
      <c r="E6" s="4" t="s">
        <v>0</v>
      </c>
      <c r="F6" s="1">
        <v>0.4</v>
      </c>
      <c r="G6" s="1">
        <v>1.8</v>
      </c>
      <c r="H6" s="1" t="s">
        <v>152</v>
      </c>
      <c r="I6" s="1">
        <v>0.8</v>
      </c>
      <c r="J6" s="1">
        <v>0.65</v>
      </c>
    </row>
    <row r="7" spans="1:10" ht="350" customHeight="1" x14ac:dyDescent="0.35">
      <c r="B7" s="14" t="s">
        <v>84</v>
      </c>
      <c r="C7" s="1">
        <v>1601</v>
      </c>
      <c r="D7" s="4" t="s">
        <v>6</v>
      </c>
      <c r="E7" s="4" t="s">
        <v>0</v>
      </c>
      <c r="F7" s="1">
        <v>0.4</v>
      </c>
      <c r="G7" s="1">
        <v>1.8</v>
      </c>
      <c r="H7" s="1" t="s">
        <v>152</v>
      </c>
      <c r="I7" s="1">
        <v>0.8</v>
      </c>
      <c r="J7" s="1">
        <v>0.65</v>
      </c>
    </row>
    <row r="8" spans="1:10" ht="350" customHeight="1" x14ac:dyDescent="0.35">
      <c r="B8" s="14" t="s">
        <v>84</v>
      </c>
      <c r="C8" s="1">
        <v>1601</v>
      </c>
      <c r="D8" s="4" t="s">
        <v>6</v>
      </c>
      <c r="E8" s="4" t="s">
        <v>0</v>
      </c>
      <c r="F8" s="1">
        <v>0.4</v>
      </c>
      <c r="G8" s="1">
        <v>1.8</v>
      </c>
      <c r="H8" s="1" t="s">
        <v>152</v>
      </c>
      <c r="I8" s="1">
        <v>0.8</v>
      </c>
      <c r="J8" s="1">
        <v>0.65</v>
      </c>
    </row>
    <row r="9" spans="1:10" ht="350" customHeight="1" x14ac:dyDescent="0.35">
      <c r="B9" s="14" t="s">
        <v>84</v>
      </c>
      <c r="C9" s="1">
        <v>1601</v>
      </c>
      <c r="D9" s="4" t="s">
        <v>6</v>
      </c>
      <c r="E9" s="4" t="s">
        <v>0</v>
      </c>
      <c r="F9" s="1">
        <v>0.4</v>
      </c>
      <c r="G9" s="1">
        <v>1.8</v>
      </c>
      <c r="H9" s="1" t="s">
        <v>152</v>
      </c>
      <c r="I9" s="1">
        <v>0.8</v>
      </c>
      <c r="J9" s="1">
        <v>0.65</v>
      </c>
    </row>
    <row r="10" spans="1:10" ht="350" customHeight="1" x14ac:dyDescent="0.35">
      <c r="B10" s="14" t="s">
        <v>84</v>
      </c>
      <c r="C10" s="1">
        <v>2101</v>
      </c>
      <c r="D10" s="4" t="s">
        <v>7</v>
      </c>
      <c r="E10" s="4" t="s">
        <v>0</v>
      </c>
      <c r="F10" s="1">
        <v>0.8</v>
      </c>
      <c r="G10" s="1">
        <v>2.5</v>
      </c>
      <c r="H10" s="1" t="s">
        <v>152</v>
      </c>
      <c r="I10" s="1">
        <v>1.1000000000000001</v>
      </c>
      <c r="J10" s="1">
        <v>1.05</v>
      </c>
    </row>
    <row r="11" spans="1:10" ht="350" customHeight="1" x14ac:dyDescent="0.35">
      <c r="B11" s="14" t="s">
        <v>84</v>
      </c>
      <c r="C11" s="1">
        <v>2101</v>
      </c>
      <c r="D11" s="4" t="s">
        <v>7</v>
      </c>
      <c r="E11" s="4" t="s">
        <v>0</v>
      </c>
      <c r="F11" s="1">
        <v>0.8</v>
      </c>
      <c r="G11" s="1">
        <v>2.5</v>
      </c>
      <c r="H11" s="1" t="s">
        <v>152</v>
      </c>
      <c r="I11" s="1">
        <v>1.1000000000000001</v>
      </c>
      <c r="J11" s="1">
        <v>1.05</v>
      </c>
    </row>
    <row r="12" spans="1:10" ht="350" customHeight="1" x14ac:dyDescent="0.35">
      <c r="B12" s="14" t="s">
        <v>84</v>
      </c>
      <c r="C12" s="1">
        <v>2101</v>
      </c>
      <c r="D12" s="4" t="s">
        <v>7</v>
      </c>
      <c r="E12" s="4" t="s">
        <v>0</v>
      </c>
      <c r="F12" s="1">
        <v>0.8</v>
      </c>
      <c r="G12" s="1">
        <v>2.5</v>
      </c>
      <c r="H12" s="1" t="s">
        <v>152</v>
      </c>
      <c r="I12" s="1">
        <v>1.1000000000000001</v>
      </c>
      <c r="J12" s="1">
        <v>1.05</v>
      </c>
    </row>
    <row r="13" spans="1:10" ht="350" customHeight="1" x14ac:dyDescent="0.35">
      <c r="B13" s="14" t="s">
        <v>84</v>
      </c>
      <c r="C13" s="1">
        <v>2101</v>
      </c>
      <c r="D13" s="4" t="s">
        <v>7</v>
      </c>
      <c r="E13" s="4" t="s">
        <v>0</v>
      </c>
      <c r="F13" s="1">
        <v>0.8</v>
      </c>
      <c r="G13" s="1">
        <v>2.5</v>
      </c>
      <c r="H13" s="1" t="s">
        <v>152</v>
      </c>
      <c r="I13" s="1">
        <v>1.1000000000000001</v>
      </c>
      <c r="J13" s="1">
        <v>1.05</v>
      </c>
    </row>
    <row r="14" spans="1:10" ht="350" customHeight="1" x14ac:dyDescent="0.35">
      <c r="B14" s="14" t="s">
        <v>84</v>
      </c>
      <c r="C14" s="1">
        <v>2601</v>
      </c>
      <c r="D14" s="4" t="s">
        <v>62</v>
      </c>
      <c r="E14" s="4" t="s">
        <v>1</v>
      </c>
      <c r="F14" s="1">
        <v>0.15</v>
      </c>
      <c r="G14" s="1">
        <v>1</v>
      </c>
      <c r="H14" s="1" t="s">
        <v>152</v>
      </c>
      <c r="I14" s="1">
        <v>0.3</v>
      </c>
      <c r="J14" s="1">
        <v>0.25</v>
      </c>
    </row>
    <row r="15" spans="1:10" ht="350" customHeight="1" x14ac:dyDescent="0.35">
      <c r="B15" s="14" t="s">
        <v>84</v>
      </c>
      <c r="C15" s="1">
        <v>2601</v>
      </c>
      <c r="D15" s="4" t="s">
        <v>62</v>
      </c>
      <c r="E15" s="4" t="s">
        <v>1</v>
      </c>
      <c r="F15" s="1">
        <v>0.15</v>
      </c>
      <c r="G15" s="1">
        <v>1</v>
      </c>
      <c r="H15" s="1" t="s">
        <v>152</v>
      </c>
      <c r="I15" s="1">
        <v>0.3</v>
      </c>
      <c r="J15" s="1">
        <v>0.25</v>
      </c>
    </row>
    <row r="16" spans="1:10" ht="350" customHeight="1" x14ac:dyDescent="0.35">
      <c r="B16" s="14" t="s">
        <v>84</v>
      </c>
      <c r="C16" s="1">
        <v>2601</v>
      </c>
      <c r="D16" s="4" t="s">
        <v>62</v>
      </c>
      <c r="E16" s="4" t="s">
        <v>1</v>
      </c>
      <c r="F16" s="1">
        <v>0.15</v>
      </c>
      <c r="G16" s="1">
        <v>1</v>
      </c>
      <c r="H16" s="1" t="s">
        <v>152</v>
      </c>
      <c r="I16" s="1">
        <v>0.3</v>
      </c>
      <c r="J16" s="1">
        <v>0.25</v>
      </c>
    </row>
    <row r="17" spans="2:10" ht="350" customHeight="1" x14ac:dyDescent="0.35">
      <c r="B17" s="14" t="s">
        <v>84</v>
      </c>
      <c r="C17" s="1">
        <v>2601</v>
      </c>
      <c r="D17" s="4" t="s">
        <v>62</v>
      </c>
      <c r="E17" s="4" t="s">
        <v>1</v>
      </c>
      <c r="F17" s="1">
        <v>0.15</v>
      </c>
      <c r="G17" s="1">
        <v>1</v>
      </c>
      <c r="H17" s="1" t="s">
        <v>152</v>
      </c>
      <c r="I17" s="1">
        <v>0.3</v>
      </c>
      <c r="J17" s="1">
        <v>0.25</v>
      </c>
    </row>
    <row r="18" spans="2:10" ht="350" customHeight="1" x14ac:dyDescent="0.35">
      <c r="B18" s="14" t="s">
        <v>84</v>
      </c>
      <c r="C18" s="1">
        <v>2601</v>
      </c>
      <c r="D18" s="4" t="s">
        <v>62</v>
      </c>
      <c r="E18" s="4" t="s">
        <v>1</v>
      </c>
      <c r="F18" s="1">
        <v>0.15</v>
      </c>
      <c r="G18" s="1">
        <v>1</v>
      </c>
      <c r="H18" s="1" t="s">
        <v>152</v>
      </c>
      <c r="I18" s="1">
        <v>0.3</v>
      </c>
      <c r="J18" s="1">
        <v>0.25</v>
      </c>
    </row>
    <row r="19" spans="2:10" ht="350" customHeight="1" x14ac:dyDescent="0.35">
      <c r="B19" s="14" t="s">
        <v>84</v>
      </c>
      <c r="C19" s="1">
        <v>3101</v>
      </c>
      <c r="D19" s="4" t="s">
        <v>59</v>
      </c>
      <c r="E19" s="4" t="s">
        <v>74</v>
      </c>
      <c r="F19" s="1">
        <v>0.15</v>
      </c>
      <c r="H19" s="1" t="s">
        <v>152</v>
      </c>
      <c r="I19" s="1">
        <v>0.2</v>
      </c>
    </row>
    <row r="20" spans="2:10" ht="350" customHeight="1" x14ac:dyDescent="0.35">
      <c r="B20" s="14" t="s">
        <v>84</v>
      </c>
      <c r="C20" s="1">
        <v>3101</v>
      </c>
      <c r="D20" s="4" t="s">
        <v>59</v>
      </c>
      <c r="E20" s="4" t="s">
        <v>74</v>
      </c>
      <c r="F20" s="1">
        <v>0.15</v>
      </c>
      <c r="H20" s="1" t="s">
        <v>152</v>
      </c>
      <c r="I20" s="1">
        <v>0.2</v>
      </c>
    </row>
    <row r="21" spans="2:10" ht="350" customHeight="1" x14ac:dyDescent="0.35">
      <c r="B21" s="14" t="s">
        <v>84</v>
      </c>
      <c r="C21" s="1">
        <v>3101</v>
      </c>
      <c r="D21" s="4" t="s">
        <v>59</v>
      </c>
      <c r="E21" s="4" t="s">
        <v>74</v>
      </c>
      <c r="F21" s="1">
        <v>0.15</v>
      </c>
      <c r="H21" s="1" t="s">
        <v>152</v>
      </c>
      <c r="I21" s="1">
        <v>0.2</v>
      </c>
    </row>
    <row r="22" spans="2:10" ht="350" customHeight="1" x14ac:dyDescent="0.35">
      <c r="B22" s="14" t="s">
        <v>84</v>
      </c>
      <c r="C22" s="1">
        <v>3101</v>
      </c>
      <c r="D22" s="4" t="s">
        <v>59</v>
      </c>
      <c r="E22" s="4" t="s">
        <v>74</v>
      </c>
      <c r="F22" s="1">
        <v>0.15</v>
      </c>
      <c r="H22" s="1" t="s">
        <v>152</v>
      </c>
      <c r="I22" s="1">
        <v>0.2</v>
      </c>
    </row>
    <row r="23" spans="2:10" ht="350" customHeight="1" x14ac:dyDescent="0.35">
      <c r="B23" s="14" t="s">
        <v>84</v>
      </c>
      <c r="C23" s="1">
        <v>3101</v>
      </c>
      <c r="D23" s="4" t="s">
        <v>59</v>
      </c>
      <c r="E23" s="4" t="s">
        <v>74</v>
      </c>
      <c r="F23" s="1">
        <v>0.15</v>
      </c>
      <c r="H23" s="1" t="s">
        <v>152</v>
      </c>
      <c r="I23" s="1">
        <v>0.2</v>
      </c>
    </row>
    <row r="24" spans="2:10" ht="350" customHeight="1" x14ac:dyDescent="0.35">
      <c r="B24" s="14" t="s">
        <v>84</v>
      </c>
      <c r="C24" s="1">
        <v>3601</v>
      </c>
      <c r="D24" s="4" t="s">
        <v>61</v>
      </c>
      <c r="E24" s="4" t="s">
        <v>75</v>
      </c>
      <c r="H24" s="1" t="s">
        <v>152</v>
      </c>
      <c r="I24" s="1">
        <v>0.55000000000000004</v>
      </c>
    </row>
    <row r="25" spans="2:10" ht="350" customHeight="1" x14ac:dyDescent="0.35">
      <c r="B25" s="14" t="s">
        <v>84</v>
      </c>
      <c r="C25" s="1">
        <v>3601</v>
      </c>
      <c r="D25" s="4" t="s">
        <v>61</v>
      </c>
      <c r="E25" s="4" t="s">
        <v>75</v>
      </c>
      <c r="H25" s="1" t="s">
        <v>152</v>
      </c>
      <c r="I25" s="1">
        <v>0.55000000000000004</v>
      </c>
    </row>
    <row r="26" spans="2:10" ht="350" customHeight="1" x14ac:dyDescent="0.35">
      <c r="B26" s="14" t="s">
        <v>84</v>
      </c>
      <c r="C26" s="1">
        <v>3601</v>
      </c>
      <c r="D26" s="4" t="s">
        <v>61</v>
      </c>
      <c r="E26" s="4" t="s">
        <v>75</v>
      </c>
      <c r="H26" s="1" t="s">
        <v>152</v>
      </c>
      <c r="I26" s="1">
        <v>0.55000000000000004</v>
      </c>
    </row>
    <row r="27" spans="2:10" ht="350" customHeight="1" x14ac:dyDescent="0.35">
      <c r="B27" s="14" t="s">
        <v>84</v>
      </c>
      <c r="C27" s="1">
        <v>3601</v>
      </c>
      <c r="D27" s="4" t="s">
        <v>61</v>
      </c>
      <c r="E27" s="4" t="s">
        <v>75</v>
      </c>
      <c r="H27" s="1" t="s">
        <v>152</v>
      </c>
      <c r="I27" s="1">
        <v>0.55000000000000004</v>
      </c>
    </row>
    <row r="28" spans="2:10" ht="350" customHeight="1" x14ac:dyDescent="0.35">
      <c r="B28" s="14" t="s">
        <v>84</v>
      </c>
      <c r="C28" s="1">
        <v>4101</v>
      </c>
      <c r="D28" s="4" t="s">
        <v>60</v>
      </c>
      <c r="E28" s="4" t="s">
        <v>82</v>
      </c>
      <c r="F28" s="1">
        <v>1.1000000000000001</v>
      </c>
      <c r="H28" s="1" t="s">
        <v>152</v>
      </c>
      <c r="I28" s="1">
        <v>1.65</v>
      </c>
      <c r="J28" s="1">
        <v>1.35</v>
      </c>
    </row>
    <row r="29" spans="2:10" ht="350" customHeight="1" x14ac:dyDescent="0.35">
      <c r="B29" s="14" t="s">
        <v>84</v>
      </c>
      <c r="C29" s="1">
        <v>4101</v>
      </c>
      <c r="D29" s="4" t="s">
        <v>60</v>
      </c>
      <c r="E29" s="4" t="s">
        <v>82</v>
      </c>
      <c r="F29" s="1">
        <v>1.1000000000000001</v>
      </c>
      <c r="H29" s="1" t="s">
        <v>152</v>
      </c>
      <c r="I29" s="1">
        <v>1.65</v>
      </c>
      <c r="J29" s="1">
        <v>1.35</v>
      </c>
    </row>
    <row r="30" spans="2:10" ht="350" customHeight="1" x14ac:dyDescent="0.35">
      <c r="B30" s="14" t="s">
        <v>84</v>
      </c>
      <c r="C30" s="1">
        <v>4101</v>
      </c>
      <c r="D30" s="4" t="s">
        <v>60</v>
      </c>
      <c r="E30" s="4" t="s">
        <v>82</v>
      </c>
      <c r="F30" s="1">
        <v>1.1000000000000001</v>
      </c>
      <c r="H30" s="1" t="s">
        <v>152</v>
      </c>
      <c r="I30" s="1">
        <v>1.65</v>
      </c>
      <c r="J30" s="1">
        <v>1.35</v>
      </c>
    </row>
    <row r="31" spans="2:10" ht="350" customHeight="1" x14ac:dyDescent="0.35">
      <c r="B31" s="14" t="s">
        <v>84</v>
      </c>
      <c r="C31" s="1">
        <v>4101</v>
      </c>
      <c r="D31" s="4" t="s">
        <v>60</v>
      </c>
      <c r="E31" s="4" t="s">
        <v>82</v>
      </c>
      <c r="F31" s="1">
        <v>1.1000000000000001</v>
      </c>
      <c r="H31" s="1" t="s">
        <v>152</v>
      </c>
      <c r="I31" s="1">
        <v>1.65</v>
      </c>
      <c r="J31" s="1">
        <v>1.35</v>
      </c>
    </row>
    <row r="32" spans="2:10" ht="350" customHeight="1" x14ac:dyDescent="0.35">
      <c r="B32" s="14" t="s">
        <v>84</v>
      </c>
      <c r="C32" s="1">
        <v>4101</v>
      </c>
      <c r="D32" s="4" t="s">
        <v>60</v>
      </c>
      <c r="E32" s="4" t="s">
        <v>82</v>
      </c>
      <c r="F32" s="1">
        <v>1.1000000000000001</v>
      </c>
      <c r="H32" s="1" t="s">
        <v>152</v>
      </c>
      <c r="I32" s="1">
        <v>1.65</v>
      </c>
      <c r="J32" s="1">
        <v>1.35</v>
      </c>
    </row>
    <row r="33" spans="2:10" ht="350" customHeight="1" x14ac:dyDescent="0.35">
      <c r="B33" s="14" t="s">
        <v>84</v>
      </c>
      <c r="C33" s="1">
        <v>4101</v>
      </c>
      <c r="D33" s="4" t="s">
        <v>60</v>
      </c>
      <c r="E33" s="4" t="s">
        <v>82</v>
      </c>
      <c r="F33" s="1">
        <v>1.1000000000000001</v>
      </c>
      <c r="H33" s="1" t="s">
        <v>152</v>
      </c>
      <c r="I33" s="1">
        <v>1.65</v>
      </c>
      <c r="J33" s="1">
        <v>1.35</v>
      </c>
    </row>
    <row r="34" spans="2:10" ht="350" customHeight="1" x14ac:dyDescent="0.35">
      <c r="B34" s="14" t="s">
        <v>84</v>
      </c>
      <c r="C34" s="1">
        <v>4101</v>
      </c>
      <c r="D34" s="4" t="s">
        <v>60</v>
      </c>
      <c r="E34" s="4" t="s">
        <v>82</v>
      </c>
      <c r="F34" s="1">
        <v>1.1000000000000001</v>
      </c>
      <c r="H34" s="1" t="s">
        <v>152</v>
      </c>
      <c r="I34" s="1">
        <v>1.65</v>
      </c>
      <c r="J34" s="1">
        <v>1.35</v>
      </c>
    </row>
    <row r="35" spans="2:10" ht="350" customHeight="1" x14ac:dyDescent="0.35">
      <c r="B35" s="14" t="s">
        <v>84</v>
      </c>
      <c r="C35" s="1">
        <v>4601</v>
      </c>
      <c r="D35" s="4" t="s">
        <v>10</v>
      </c>
      <c r="E35" s="4" t="s">
        <v>57</v>
      </c>
      <c r="F35" s="1">
        <v>0.05</v>
      </c>
      <c r="H35" s="1" t="s">
        <v>152</v>
      </c>
      <c r="I35" s="1">
        <v>0.2</v>
      </c>
    </row>
    <row r="36" spans="2:10" ht="350" customHeight="1" x14ac:dyDescent="0.35">
      <c r="B36" s="14" t="s">
        <v>84</v>
      </c>
      <c r="C36" s="1">
        <v>4601</v>
      </c>
      <c r="D36" s="4" t="s">
        <v>10</v>
      </c>
      <c r="E36" s="4" t="s">
        <v>57</v>
      </c>
      <c r="F36" s="1">
        <v>0.05</v>
      </c>
      <c r="H36" s="1" t="s">
        <v>152</v>
      </c>
      <c r="I36" s="1">
        <v>0.2</v>
      </c>
    </row>
    <row r="37" spans="2:10" ht="350" customHeight="1" x14ac:dyDescent="0.35">
      <c r="B37" s="14" t="s">
        <v>84</v>
      </c>
      <c r="C37" s="1">
        <v>4601</v>
      </c>
      <c r="D37" s="4" t="s">
        <v>10</v>
      </c>
      <c r="E37" s="4" t="s">
        <v>57</v>
      </c>
      <c r="F37" s="1">
        <v>0.05</v>
      </c>
      <c r="H37" s="1" t="s">
        <v>152</v>
      </c>
      <c r="I37" s="1">
        <v>0.2</v>
      </c>
    </row>
    <row r="38" spans="2:10" ht="350" customHeight="1" x14ac:dyDescent="0.35">
      <c r="B38" s="14" t="s">
        <v>84</v>
      </c>
      <c r="C38" s="1">
        <v>4601</v>
      </c>
      <c r="D38" s="4" t="s">
        <v>10</v>
      </c>
      <c r="E38" s="4" t="s">
        <v>57</v>
      </c>
      <c r="F38" s="1">
        <v>0.05</v>
      </c>
      <c r="H38" s="1" t="s">
        <v>152</v>
      </c>
      <c r="I38" s="1">
        <v>0.2</v>
      </c>
    </row>
    <row r="39" spans="2:10" ht="350" customHeight="1" x14ac:dyDescent="0.35">
      <c r="B39" s="14" t="s">
        <v>84</v>
      </c>
      <c r="C39" s="1">
        <v>4601</v>
      </c>
      <c r="D39" s="4" t="s">
        <v>10</v>
      </c>
      <c r="E39" s="4" t="s">
        <v>57</v>
      </c>
      <c r="F39" s="1">
        <v>0.05</v>
      </c>
      <c r="H39" s="1" t="s">
        <v>152</v>
      </c>
      <c r="I39" s="1">
        <v>0.2</v>
      </c>
    </row>
    <row r="40" spans="2:10" ht="350" customHeight="1" x14ac:dyDescent="0.35">
      <c r="B40" s="14" t="s">
        <v>84</v>
      </c>
      <c r="C40" s="1">
        <v>5101</v>
      </c>
      <c r="D40" s="4" t="s">
        <v>11</v>
      </c>
      <c r="E40" s="4" t="s">
        <v>78</v>
      </c>
      <c r="F40" s="1">
        <v>0.1</v>
      </c>
      <c r="H40" s="1" t="s">
        <v>152</v>
      </c>
      <c r="I40" s="1">
        <v>0.2</v>
      </c>
    </row>
    <row r="41" spans="2:10" ht="350" customHeight="1" x14ac:dyDescent="0.35">
      <c r="B41" s="14" t="s">
        <v>84</v>
      </c>
      <c r="C41" s="1">
        <v>5101</v>
      </c>
      <c r="D41" s="4" t="s">
        <v>11</v>
      </c>
      <c r="E41" s="4" t="s">
        <v>78</v>
      </c>
      <c r="F41" s="1">
        <v>0.1</v>
      </c>
      <c r="H41" s="1" t="s">
        <v>152</v>
      </c>
      <c r="I41" s="1">
        <v>0.2</v>
      </c>
    </row>
    <row r="42" spans="2:10" ht="350" customHeight="1" x14ac:dyDescent="0.35">
      <c r="B42" s="14" t="s">
        <v>84</v>
      </c>
      <c r="C42" s="1">
        <v>5101</v>
      </c>
      <c r="D42" s="4" t="s">
        <v>11</v>
      </c>
      <c r="E42" s="4" t="s">
        <v>78</v>
      </c>
      <c r="F42" s="1">
        <v>0.1</v>
      </c>
      <c r="H42" s="1" t="s">
        <v>152</v>
      </c>
      <c r="I42" s="1">
        <v>0.2</v>
      </c>
    </row>
    <row r="43" spans="2:10" ht="350" customHeight="1" x14ac:dyDescent="0.35">
      <c r="B43" s="14" t="s">
        <v>84</v>
      </c>
      <c r="C43" s="1">
        <v>5101</v>
      </c>
      <c r="D43" s="4" t="s">
        <v>11</v>
      </c>
      <c r="E43" s="4" t="s">
        <v>78</v>
      </c>
      <c r="F43" s="1">
        <v>0.1</v>
      </c>
      <c r="H43" s="1" t="s">
        <v>152</v>
      </c>
      <c r="I43" s="1">
        <v>0.2</v>
      </c>
    </row>
    <row r="44" spans="2:10" ht="350" customHeight="1" x14ac:dyDescent="0.35">
      <c r="B44" s="14" t="s">
        <v>84</v>
      </c>
      <c r="C44" s="1">
        <v>5101</v>
      </c>
      <c r="D44" s="4" t="s">
        <v>11</v>
      </c>
      <c r="E44" s="4" t="s">
        <v>78</v>
      </c>
      <c r="F44" s="1">
        <v>0.1</v>
      </c>
      <c r="H44" s="1" t="s">
        <v>152</v>
      </c>
      <c r="I44" s="1">
        <v>0.2</v>
      </c>
    </row>
    <row r="45" spans="2:10" ht="350" customHeight="1" x14ac:dyDescent="0.35">
      <c r="B45" s="14" t="s">
        <v>84</v>
      </c>
      <c r="C45" s="1">
        <v>5101</v>
      </c>
      <c r="D45" s="4" t="s">
        <v>11</v>
      </c>
      <c r="E45" s="4" t="s">
        <v>78</v>
      </c>
      <c r="F45" s="1">
        <v>0.1</v>
      </c>
      <c r="H45" s="1" t="s">
        <v>152</v>
      </c>
      <c r="I45" s="1">
        <v>0.2</v>
      </c>
    </row>
    <row r="46" spans="2:10" ht="350" customHeight="1" x14ac:dyDescent="0.35">
      <c r="B46" s="14" t="s">
        <v>84</v>
      </c>
      <c r="C46" s="1">
        <v>5101</v>
      </c>
      <c r="D46" s="4" t="s">
        <v>11</v>
      </c>
      <c r="E46" s="4" t="s">
        <v>78</v>
      </c>
      <c r="F46" s="1">
        <v>0.1</v>
      </c>
      <c r="H46" s="1" t="s">
        <v>152</v>
      </c>
      <c r="I46" s="1">
        <v>0.2</v>
      </c>
    </row>
    <row r="47" spans="2:10" ht="350" customHeight="1" x14ac:dyDescent="0.35">
      <c r="B47" s="14" t="s">
        <v>84</v>
      </c>
      <c r="C47" s="1">
        <v>5101</v>
      </c>
      <c r="D47" s="4" t="s">
        <v>11</v>
      </c>
      <c r="E47" s="4" t="s">
        <v>78</v>
      </c>
      <c r="F47" s="1">
        <v>0.1</v>
      </c>
      <c r="H47" s="1" t="s">
        <v>152</v>
      </c>
      <c r="I47" s="1">
        <v>0.2</v>
      </c>
    </row>
    <row r="48" spans="2:10" ht="350" customHeight="1" x14ac:dyDescent="0.35">
      <c r="B48" s="14" t="s">
        <v>84</v>
      </c>
      <c r="C48" s="1">
        <v>5601</v>
      </c>
      <c r="D48" s="4" t="s">
        <v>63</v>
      </c>
      <c r="E48" s="4" t="s">
        <v>12</v>
      </c>
      <c r="F48" s="1">
        <v>0.15</v>
      </c>
    </row>
    <row r="49" spans="2:6" ht="350" customHeight="1" x14ac:dyDescent="0.35">
      <c r="B49" s="14" t="s">
        <v>84</v>
      </c>
      <c r="C49" s="1">
        <v>5601</v>
      </c>
      <c r="D49" s="4" t="s">
        <v>63</v>
      </c>
      <c r="E49" s="4" t="s">
        <v>12</v>
      </c>
      <c r="F49" s="1">
        <v>0.15</v>
      </c>
    </row>
    <row r="50" spans="2:6" ht="350" customHeight="1" x14ac:dyDescent="0.35">
      <c r="B50" s="14" t="s">
        <v>84</v>
      </c>
      <c r="C50" s="1">
        <v>5601</v>
      </c>
      <c r="D50" s="4" t="s">
        <v>63</v>
      </c>
      <c r="E50" s="4" t="s">
        <v>12</v>
      </c>
      <c r="F50" s="1">
        <v>0.15</v>
      </c>
    </row>
    <row r="51" spans="2:6" ht="350" customHeight="1" x14ac:dyDescent="0.35">
      <c r="B51" s="14" t="s">
        <v>84</v>
      </c>
      <c r="C51" s="1">
        <v>5601</v>
      </c>
      <c r="D51" s="4" t="s">
        <v>63</v>
      </c>
      <c r="E51" s="4" t="s">
        <v>12</v>
      </c>
      <c r="F51" s="1">
        <v>0.15</v>
      </c>
    </row>
    <row r="52" spans="2:6" ht="350" customHeight="1" x14ac:dyDescent="0.35">
      <c r="B52" s="14" t="s">
        <v>84</v>
      </c>
      <c r="C52" s="1">
        <v>5601</v>
      </c>
      <c r="D52" s="4" t="s">
        <v>63</v>
      </c>
      <c r="E52" s="4" t="s">
        <v>13</v>
      </c>
      <c r="F52" s="1">
        <v>0.15</v>
      </c>
    </row>
    <row r="53" spans="2:6" ht="350" customHeight="1" x14ac:dyDescent="0.35">
      <c r="B53" s="14" t="s">
        <v>84</v>
      </c>
      <c r="C53" s="1">
        <v>5601</v>
      </c>
      <c r="D53" s="4" t="s">
        <v>63</v>
      </c>
      <c r="E53" s="4" t="s">
        <v>13</v>
      </c>
      <c r="F53" s="1">
        <v>0.15</v>
      </c>
    </row>
    <row r="54" spans="2:6" ht="350" customHeight="1" x14ac:dyDescent="0.35">
      <c r="B54" s="14" t="s">
        <v>84</v>
      </c>
      <c r="C54" s="1">
        <v>5601</v>
      </c>
      <c r="D54" s="4" t="s">
        <v>63</v>
      </c>
      <c r="E54" s="4" t="s">
        <v>13</v>
      </c>
      <c r="F54" s="1">
        <v>0.15</v>
      </c>
    </row>
    <row r="55" spans="2:6" ht="350" customHeight="1" x14ac:dyDescent="0.35">
      <c r="B55" s="14" t="s">
        <v>84</v>
      </c>
      <c r="C55" s="1">
        <v>5601</v>
      </c>
      <c r="D55" s="4" t="s">
        <v>63</v>
      </c>
      <c r="E55" s="4" t="s">
        <v>13</v>
      </c>
      <c r="F55" s="1">
        <v>0.15</v>
      </c>
    </row>
    <row r="56" spans="2:6" ht="350" customHeight="1" x14ac:dyDescent="0.35">
      <c r="B56" s="14" t="s">
        <v>84</v>
      </c>
      <c r="C56" s="1">
        <v>5601</v>
      </c>
      <c r="D56" s="4" t="s">
        <v>63</v>
      </c>
      <c r="E56" s="4" t="s">
        <v>14</v>
      </c>
      <c r="F56" s="1">
        <v>0.15</v>
      </c>
    </row>
    <row r="57" spans="2:6" ht="350" customHeight="1" x14ac:dyDescent="0.35">
      <c r="B57" s="14" t="s">
        <v>84</v>
      </c>
      <c r="C57" s="1">
        <v>5601</v>
      </c>
      <c r="D57" s="4" t="s">
        <v>63</v>
      </c>
      <c r="E57" s="4" t="s">
        <v>14</v>
      </c>
      <c r="F57" s="1">
        <v>0.15</v>
      </c>
    </row>
    <row r="58" spans="2:6" ht="350" customHeight="1" x14ac:dyDescent="0.35">
      <c r="B58" s="14" t="s">
        <v>84</v>
      </c>
      <c r="C58" s="1">
        <v>5601</v>
      </c>
      <c r="D58" s="4" t="s">
        <v>63</v>
      </c>
      <c r="E58" s="4" t="s">
        <v>14</v>
      </c>
      <c r="F58" s="1">
        <v>0.15</v>
      </c>
    </row>
    <row r="59" spans="2:6" ht="350" customHeight="1" x14ac:dyDescent="0.35">
      <c r="B59" s="14" t="s">
        <v>84</v>
      </c>
      <c r="C59" s="1">
        <v>5601</v>
      </c>
      <c r="D59" s="4" t="s">
        <v>63</v>
      </c>
      <c r="E59" s="4" t="s">
        <v>14</v>
      </c>
      <c r="F59" s="1">
        <v>0.15</v>
      </c>
    </row>
    <row r="60" spans="2:6" ht="350" customHeight="1" x14ac:dyDescent="0.35">
      <c r="B60" s="14" t="s">
        <v>84</v>
      </c>
      <c r="C60" s="1">
        <v>5601</v>
      </c>
      <c r="D60" s="4" t="s">
        <v>63</v>
      </c>
      <c r="E60" s="4" t="s">
        <v>15</v>
      </c>
      <c r="F60" s="1">
        <v>0.15</v>
      </c>
    </row>
    <row r="61" spans="2:6" ht="350" customHeight="1" x14ac:dyDescent="0.35">
      <c r="B61" s="14" t="s">
        <v>84</v>
      </c>
      <c r="C61" s="1">
        <v>5601</v>
      </c>
      <c r="D61" s="4" t="s">
        <v>63</v>
      </c>
      <c r="E61" s="4" t="s">
        <v>15</v>
      </c>
      <c r="F61" s="1">
        <v>0.15</v>
      </c>
    </row>
    <row r="62" spans="2:6" ht="350" customHeight="1" x14ac:dyDescent="0.35">
      <c r="B62" s="14" t="s">
        <v>84</v>
      </c>
      <c r="C62" s="1">
        <v>5601</v>
      </c>
      <c r="D62" s="4" t="s">
        <v>63</v>
      </c>
      <c r="E62" s="4" t="s">
        <v>15</v>
      </c>
      <c r="F62" s="1">
        <v>0.15</v>
      </c>
    </row>
    <row r="63" spans="2:6" ht="350" customHeight="1" x14ac:dyDescent="0.35">
      <c r="B63" s="14" t="s">
        <v>84</v>
      </c>
      <c r="C63" s="1">
        <v>5601</v>
      </c>
      <c r="D63" s="4" t="s">
        <v>63</v>
      </c>
      <c r="E63" s="4" t="s">
        <v>15</v>
      </c>
      <c r="F63" s="1">
        <v>0.15</v>
      </c>
    </row>
    <row r="64" spans="2:6" ht="350" customHeight="1" x14ac:dyDescent="0.35">
      <c r="B64" s="14" t="s">
        <v>84</v>
      </c>
      <c r="C64" s="1">
        <v>5601</v>
      </c>
      <c r="D64" s="4" t="s">
        <v>63</v>
      </c>
      <c r="E64" s="4" t="s">
        <v>16</v>
      </c>
      <c r="F64" s="1">
        <v>0.15</v>
      </c>
    </row>
    <row r="65" spans="2:6" ht="350" customHeight="1" x14ac:dyDescent="0.35">
      <c r="B65" s="14" t="s">
        <v>84</v>
      </c>
      <c r="C65" s="1">
        <v>5601</v>
      </c>
      <c r="D65" s="4" t="s">
        <v>63</v>
      </c>
      <c r="E65" s="4" t="s">
        <v>16</v>
      </c>
      <c r="F65" s="1">
        <v>0.15</v>
      </c>
    </row>
    <row r="66" spans="2:6" ht="350" customHeight="1" x14ac:dyDescent="0.35">
      <c r="B66" s="14" t="s">
        <v>84</v>
      </c>
      <c r="C66" s="1">
        <v>5601</v>
      </c>
      <c r="D66" s="4" t="s">
        <v>63</v>
      </c>
      <c r="E66" s="4" t="s">
        <v>16</v>
      </c>
      <c r="F66" s="1">
        <v>0.15</v>
      </c>
    </row>
    <row r="67" spans="2:6" ht="350" customHeight="1" x14ac:dyDescent="0.35">
      <c r="B67" s="14" t="s">
        <v>84</v>
      </c>
      <c r="C67" s="1">
        <v>5601</v>
      </c>
      <c r="D67" s="4" t="s">
        <v>63</v>
      </c>
      <c r="E67" s="4" t="s">
        <v>16</v>
      </c>
      <c r="F67" s="1">
        <v>0.15</v>
      </c>
    </row>
    <row r="68" spans="2:6" ht="350" customHeight="1" x14ac:dyDescent="0.35">
      <c r="B68" s="14" t="s">
        <v>84</v>
      </c>
      <c r="C68" s="1">
        <v>5601</v>
      </c>
      <c r="D68" s="4" t="s">
        <v>63</v>
      </c>
      <c r="E68" s="4" t="s">
        <v>17</v>
      </c>
      <c r="F68" s="1">
        <v>0.15</v>
      </c>
    </row>
    <row r="69" spans="2:6" ht="350" customHeight="1" x14ac:dyDescent="0.35">
      <c r="B69" s="14" t="s">
        <v>84</v>
      </c>
      <c r="C69" s="1">
        <v>5601</v>
      </c>
      <c r="D69" s="4" t="s">
        <v>63</v>
      </c>
      <c r="E69" s="4" t="s">
        <v>17</v>
      </c>
      <c r="F69" s="1">
        <v>0.15</v>
      </c>
    </row>
    <row r="70" spans="2:6" ht="350" customHeight="1" x14ac:dyDescent="0.35">
      <c r="B70" s="14" t="s">
        <v>84</v>
      </c>
      <c r="C70" s="1">
        <v>5601</v>
      </c>
      <c r="D70" s="4" t="s">
        <v>63</v>
      </c>
      <c r="E70" s="4" t="s">
        <v>17</v>
      </c>
      <c r="F70" s="1">
        <v>0.15</v>
      </c>
    </row>
    <row r="71" spans="2:6" ht="350" customHeight="1" x14ac:dyDescent="0.35">
      <c r="B71" s="14" t="s">
        <v>84</v>
      </c>
      <c r="C71" s="1">
        <v>5601</v>
      </c>
      <c r="D71" s="4" t="s">
        <v>63</v>
      </c>
      <c r="E71" s="4" t="s">
        <v>17</v>
      </c>
      <c r="F71" s="1">
        <v>0.15</v>
      </c>
    </row>
    <row r="72" spans="2:6" ht="350" customHeight="1" x14ac:dyDescent="0.35">
      <c r="B72" s="14" t="s">
        <v>84</v>
      </c>
      <c r="C72" s="1">
        <v>5601</v>
      </c>
      <c r="D72" s="4" t="s">
        <v>63</v>
      </c>
      <c r="E72" s="4" t="s">
        <v>18</v>
      </c>
      <c r="F72" s="1">
        <v>0.15</v>
      </c>
    </row>
    <row r="73" spans="2:6" ht="350" customHeight="1" x14ac:dyDescent="0.35">
      <c r="B73" s="14" t="s">
        <v>84</v>
      </c>
      <c r="C73" s="1">
        <v>5601</v>
      </c>
      <c r="D73" s="4" t="s">
        <v>63</v>
      </c>
      <c r="E73" s="4" t="s">
        <v>18</v>
      </c>
      <c r="F73" s="1">
        <v>0.15</v>
      </c>
    </row>
    <row r="74" spans="2:6" ht="350" customHeight="1" x14ac:dyDescent="0.35">
      <c r="B74" s="14" t="s">
        <v>84</v>
      </c>
      <c r="C74" s="1">
        <v>5601</v>
      </c>
      <c r="D74" s="4" t="s">
        <v>63</v>
      </c>
      <c r="E74" s="4" t="s">
        <v>18</v>
      </c>
      <c r="F74" s="1">
        <v>0.15</v>
      </c>
    </row>
    <row r="75" spans="2:6" ht="350" customHeight="1" x14ac:dyDescent="0.35">
      <c r="B75" s="14" t="s">
        <v>84</v>
      </c>
      <c r="C75" s="1">
        <v>5601</v>
      </c>
      <c r="D75" s="4" t="s">
        <v>63</v>
      </c>
      <c r="E75" s="4" t="s">
        <v>18</v>
      </c>
      <c r="F75" s="1">
        <v>0.15</v>
      </c>
    </row>
    <row r="76" spans="2:6" ht="350" customHeight="1" x14ac:dyDescent="0.35">
      <c r="B76" s="14" t="s">
        <v>84</v>
      </c>
      <c r="C76" s="1">
        <v>5601</v>
      </c>
      <c r="D76" s="4" t="s">
        <v>63</v>
      </c>
      <c r="E76" s="4" t="s">
        <v>19</v>
      </c>
      <c r="F76" s="1">
        <v>0.15</v>
      </c>
    </row>
    <row r="77" spans="2:6" ht="350" customHeight="1" x14ac:dyDescent="0.35">
      <c r="B77" s="14" t="s">
        <v>84</v>
      </c>
      <c r="C77" s="1">
        <v>5601</v>
      </c>
      <c r="D77" s="4" t="s">
        <v>63</v>
      </c>
      <c r="E77" s="4" t="s">
        <v>19</v>
      </c>
      <c r="F77" s="1">
        <v>0.15</v>
      </c>
    </row>
    <row r="78" spans="2:6" ht="350" customHeight="1" x14ac:dyDescent="0.35">
      <c r="B78" s="14" t="s">
        <v>84</v>
      </c>
      <c r="C78" s="1">
        <v>5601</v>
      </c>
      <c r="D78" s="4" t="s">
        <v>63</v>
      </c>
      <c r="E78" s="4" t="s">
        <v>19</v>
      </c>
      <c r="F78" s="1">
        <v>0.15</v>
      </c>
    </row>
    <row r="79" spans="2:6" ht="350" customHeight="1" x14ac:dyDescent="0.35">
      <c r="B79" s="14" t="s">
        <v>84</v>
      </c>
      <c r="C79" s="1">
        <v>5601</v>
      </c>
      <c r="D79" s="4" t="s">
        <v>63</v>
      </c>
      <c r="E79" s="4" t="s">
        <v>19</v>
      </c>
      <c r="F79" s="1">
        <v>0.15</v>
      </c>
    </row>
    <row r="80" spans="2:6" ht="350" customHeight="1" x14ac:dyDescent="0.35">
      <c r="B80" s="14" t="s">
        <v>84</v>
      </c>
      <c r="C80" s="1">
        <v>5601</v>
      </c>
      <c r="D80" s="4" t="s">
        <v>63</v>
      </c>
      <c r="E80" s="4" t="s">
        <v>73</v>
      </c>
      <c r="F80" s="1">
        <v>0.15</v>
      </c>
    </row>
    <row r="81" spans="2:6" ht="350" customHeight="1" x14ac:dyDescent="0.35">
      <c r="B81" s="14" t="s">
        <v>84</v>
      </c>
      <c r="C81" s="1">
        <v>5601</v>
      </c>
      <c r="D81" s="4" t="s">
        <v>63</v>
      </c>
      <c r="E81" s="4" t="s">
        <v>73</v>
      </c>
      <c r="F81" s="1">
        <v>0.15</v>
      </c>
    </row>
    <row r="82" spans="2:6" ht="350" customHeight="1" x14ac:dyDescent="0.35">
      <c r="B82" s="14" t="s">
        <v>84</v>
      </c>
      <c r="C82" s="1">
        <v>5601</v>
      </c>
      <c r="D82" s="4" t="s">
        <v>63</v>
      </c>
      <c r="E82" s="4" t="s">
        <v>73</v>
      </c>
      <c r="F82" s="1">
        <v>0.15</v>
      </c>
    </row>
    <row r="83" spans="2:6" ht="350" customHeight="1" x14ac:dyDescent="0.35">
      <c r="B83" s="14" t="s">
        <v>84</v>
      </c>
      <c r="C83" s="1">
        <v>5601</v>
      </c>
      <c r="D83" s="4" t="s">
        <v>63</v>
      </c>
      <c r="E83" s="4" t="s">
        <v>73</v>
      </c>
      <c r="F83" s="1">
        <v>0.15</v>
      </c>
    </row>
    <row r="84" spans="2:6" ht="350" customHeight="1" x14ac:dyDescent="0.35">
      <c r="B84" s="14" t="s">
        <v>84</v>
      </c>
      <c r="C84" s="1">
        <v>5601</v>
      </c>
      <c r="D84" s="4" t="s">
        <v>63</v>
      </c>
      <c r="E84" s="4" t="s">
        <v>76</v>
      </c>
      <c r="F84" s="1">
        <v>0.15</v>
      </c>
    </row>
    <row r="85" spans="2:6" ht="350" customHeight="1" x14ac:dyDescent="0.35">
      <c r="B85" s="14" t="s">
        <v>84</v>
      </c>
      <c r="C85" s="1">
        <v>5601</v>
      </c>
      <c r="D85" s="4" t="s">
        <v>63</v>
      </c>
      <c r="E85" s="4" t="s">
        <v>76</v>
      </c>
      <c r="F85" s="1">
        <v>0.15</v>
      </c>
    </row>
    <row r="86" spans="2:6" ht="350" customHeight="1" x14ac:dyDescent="0.35">
      <c r="B86" s="14" t="s">
        <v>84</v>
      </c>
      <c r="C86" s="1">
        <v>5601</v>
      </c>
      <c r="D86" s="4" t="s">
        <v>63</v>
      </c>
      <c r="E86" s="4" t="s">
        <v>76</v>
      </c>
      <c r="F86" s="1">
        <v>0.15</v>
      </c>
    </row>
    <row r="87" spans="2:6" ht="350" customHeight="1" x14ac:dyDescent="0.35">
      <c r="B87" s="14" t="s">
        <v>84</v>
      </c>
      <c r="C87" s="1">
        <v>5601</v>
      </c>
      <c r="D87" s="4" t="s">
        <v>63</v>
      </c>
      <c r="E87" s="4" t="s">
        <v>76</v>
      </c>
      <c r="F87" s="1">
        <v>0.15</v>
      </c>
    </row>
    <row r="88" spans="2:6" ht="350" customHeight="1" x14ac:dyDescent="0.35">
      <c r="B88" s="14" t="s">
        <v>84</v>
      </c>
      <c r="C88" s="1">
        <v>5601</v>
      </c>
      <c r="D88" s="4" t="s">
        <v>63</v>
      </c>
      <c r="E88" s="4" t="s">
        <v>67</v>
      </c>
      <c r="F88" s="1">
        <v>0.15</v>
      </c>
    </row>
    <row r="89" spans="2:6" ht="350" customHeight="1" x14ac:dyDescent="0.35">
      <c r="B89" s="14" t="s">
        <v>84</v>
      </c>
      <c r="C89" s="1">
        <v>5601</v>
      </c>
      <c r="D89" s="4" t="s">
        <v>63</v>
      </c>
      <c r="E89" s="4" t="s">
        <v>67</v>
      </c>
      <c r="F89" s="1">
        <v>0.15</v>
      </c>
    </row>
    <row r="90" spans="2:6" ht="350" customHeight="1" x14ac:dyDescent="0.35">
      <c r="B90" s="14" t="s">
        <v>84</v>
      </c>
      <c r="C90" s="1">
        <v>5601</v>
      </c>
      <c r="D90" s="4" t="s">
        <v>63</v>
      </c>
      <c r="E90" s="4" t="s">
        <v>67</v>
      </c>
      <c r="F90" s="1">
        <v>0.15</v>
      </c>
    </row>
    <row r="91" spans="2:6" ht="350" customHeight="1" x14ac:dyDescent="0.35">
      <c r="B91" s="14" t="s">
        <v>84</v>
      </c>
      <c r="C91" s="1">
        <v>5601</v>
      </c>
      <c r="D91" s="4" t="s">
        <v>63</v>
      </c>
      <c r="E91" s="4" t="s">
        <v>67</v>
      </c>
      <c r="F91" s="1">
        <v>0.15</v>
      </c>
    </row>
    <row r="92" spans="2:6" ht="350" customHeight="1" x14ac:dyDescent="0.35">
      <c r="B92" s="14" t="s">
        <v>84</v>
      </c>
      <c r="C92" s="1">
        <v>5601</v>
      </c>
      <c r="D92" s="4" t="s">
        <v>63</v>
      </c>
      <c r="E92" s="4" t="s">
        <v>79</v>
      </c>
      <c r="F92" s="1">
        <v>0.15</v>
      </c>
    </row>
    <row r="93" spans="2:6" ht="350" customHeight="1" x14ac:dyDescent="0.35">
      <c r="B93" s="14" t="s">
        <v>84</v>
      </c>
      <c r="C93" s="1">
        <v>5601</v>
      </c>
      <c r="D93" s="4" t="s">
        <v>63</v>
      </c>
      <c r="E93" s="4" t="s">
        <v>79</v>
      </c>
      <c r="F93" s="1">
        <v>0.15</v>
      </c>
    </row>
    <row r="94" spans="2:6" ht="350" customHeight="1" x14ac:dyDescent="0.35">
      <c r="B94" s="14" t="s">
        <v>84</v>
      </c>
      <c r="C94" s="1">
        <v>5601</v>
      </c>
      <c r="D94" s="4" t="s">
        <v>63</v>
      </c>
      <c r="E94" s="4" t="s">
        <v>79</v>
      </c>
      <c r="F94" s="1">
        <v>0.15</v>
      </c>
    </row>
    <row r="95" spans="2:6" ht="350" customHeight="1" x14ac:dyDescent="0.35">
      <c r="B95" s="14" t="s">
        <v>84</v>
      </c>
      <c r="C95" s="1">
        <v>5601</v>
      </c>
      <c r="D95" s="4" t="s">
        <v>63</v>
      </c>
      <c r="E95" s="4" t="s">
        <v>79</v>
      </c>
      <c r="F95" s="1">
        <v>0.15</v>
      </c>
    </row>
    <row r="96" spans="2:6" ht="350" customHeight="1" x14ac:dyDescent="0.35">
      <c r="B96" s="14" t="s">
        <v>84</v>
      </c>
      <c r="C96" s="1">
        <v>5601</v>
      </c>
      <c r="D96" s="4" t="s">
        <v>63</v>
      </c>
      <c r="E96" s="4" t="s">
        <v>70</v>
      </c>
      <c r="F96" s="1">
        <v>0.15</v>
      </c>
    </row>
    <row r="97" spans="2:6" ht="350" customHeight="1" x14ac:dyDescent="0.35">
      <c r="B97" s="14" t="s">
        <v>84</v>
      </c>
      <c r="C97" s="1">
        <v>5601</v>
      </c>
      <c r="D97" s="4" t="s">
        <v>63</v>
      </c>
      <c r="E97" s="4" t="s">
        <v>70</v>
      </c>
      <c r="F97" s="1">
        <v>0.15</v>
      </c>
    </row>
    <row r="98" spans="2:6" ht="350" customHeight="1" x14ac:dyDescent="0.35">
      <c r="B98" s="14" t="s">
        <v>84</v>
      </c>
      <c r="C98" s="1">
        <v>5601</v>
      </c>
      <c r="D98" s="4" t="s">
        <v>63</v>
      </c>
      <c r="E98" s="4" t="s">
        <v>70</v>
      </c>
      <c r="F98" s="1">
        <v>0.15</v>
      </c>
    </row>
    <row r="99" spans="2:6" ht="350" customHeight="1" x14ac:dyDescent="0.35">
      <c r="B99" s="14" t="s">
        <v>84</v>
      </c>
      <c r="C99" s="1">
        <v>5601</v>
      </c>
      <c r="D99" s="4" t="s">
        <v>63</v>
      </c>
      <c r="E99" s="4" t="s">
        <v>70</v>
      </c>
      <c r="F99" s="1">
        <v>0.15</v>
      </c>
    </row>
    <row r="100" spans="2:6" ht="350" customHeight="1" x14ac:dyDescent="0.35">
      <c r="B100" s="14" t="s">
        <v>84</v>
      </c>
      <c r="C100" s="1">
        <v>5601</v>
      </c>
      <c r="D100" s="4" t="s">
        <v>63</v>
      </c>
      <c r="E100" s="4" t="s">
        <v>20</v>
      </c>
      <c r="F100" s="1">
        <v>0.15</v>
      </c>
    </row>
    <row r="101" spans="2:6" ht="350" customHeight="1" x14ac:dyDescent="0.35">
      <c r="B101" s="14" t="s">
        <v>84</v>
      </c>
      <c r="C101" s="1">
        <v>5601</v>
      </c>
      <c r="D101" s="4" t="s">
        <v>63</v>
      </c>
      <c r="E101" s="4" t="s">
        <v>20</v>
      </c>
      <c r="F101" s="1">
        <v>0.15</v>
      </c>
    </row>
    <row r="102" spans="2:6" ht="350" customHeight="1" x14ac:dyDescent="0.35">
      <c r="B102" s="14" t="s">
        <v>84</v>
      </c>
      <c r="C102" s="1">
        <v>5601</v>
      </c>
      <c r="D102" s="4" t="s">
        <v>63</v>
      </c>
      <c r="E102" s="4" t="s">
        <v>20</v>
      </c>
      <c r="F102" s="1">
        <v>0.15</v>
      </c>
    </row>
    <row r="103" spans="2:6" ht="350" customHeight="1" x14ac:dyDescent="0.35">
      <c r="B103" s="14" t="s">
        <v>84</v>
      </c>
      <c r="C103" s="1">
        <v>5601</v>
      </c>
      <c r="D103" s="4" t="s">
        <v>63</v>
      </c>
      <c r="E103" s="4" t="s">
        <v>20</v>
      </c>
      <c r="F103" s="1">
        <v>0.15</v>
      </c>
    </row>
    <row r="104" spans="2:6" ht="350" customHeight="1" x14ac:dyDescent="0.35">
      <c r="B104" s="14" t="s">
        <v>84</v>
      </c>
      <c r="C104" s="1">
        <v>5601</v>
      </c>
      <c r="D104" s="4" t="s">
        <v>63</v>
      </c>
      <c r="E104" s="4" t="s">
        <v>134</v>
      </c>
      <c r="F104" s="1">
        <v>0.15</v>
      </c>
    </row>
    <row r="105" spans="2:6" ht="350" customHeight="1" x14ac:dyDescent="0.35">
      <c r="B105" s="14" t="s">
        <v>84</v>
      </c>
      <c r="C105" s="1">
        <v>5601</v>
      </c>
      <c r="D105" s="4" t="s">
        <v>63</v>
      </c>
      <c r="E105" s="4" t="s">
        <v>134</v>
      </c>
      <c r="F105" s="1">
        <v>0.15</v>
      </c>
    </row>
    <row r="106" spans="2:6" ht="350" customHeight="1" x14ac:dyDescent="0.35">
      <c r="B106" s="14" t="s">
        <v>84</v>
      </c>
      <c r="C106" s="1">
        <v>5601</v>
      </c>
      <c r="D106" s="4" t="s">
        <v>63</v>
      </c>
      <c r="E106" s="4" t="s">
        <v>134</v>
      </c>
      <c r="F106" s="1">
        <v>0.15</v>
      </c>
    </row>
    <row r="107" spans="2:6" ht="350" customHeight="1" x14ac:dyDescent="0.35">
      <c r="B107" s="14" t="s">
        <v>84</v>
      </c>
      <c r="C107" s="1">
        <v>5601</v>
      </c>
      <c r="D107" s="4" t="s">
        <v>63</v>
      </c>
      <c r="E107" s="4" t="s">
        <v>134</v>
      </c>
      <c r="F107" s="1">
        <v>0.15</v>
      </c>
    </row>
    <row r="108" spans="2:6" ht="350" customHeight="1" x14ac:dyDescent="0.35">
      <c r="B108" s="14" t="s">
        <v>84</v>
      </c>
      <c r="C108" s="1">
        <v>5601</v>
      </c>
      <c r="D108" s="4" t="s">
        <v>63</v>
      </c>
      <c r="E108" s="4" t="s">
        <v>21</v>
      </c>
      <c r="F108" s="1">
        <v>0.15</v>
      </c>
    </row>
    <row r="109" spans="2:6" ht="350" customHeight="1" x14ac:dyDescent="0.35">
      <c r="B109" s="14" t="s">
        <v>84</v>
      </c>
      <c r="C109" s="1">
        <v>5601</v>
      </c>
      <c r="D109" s="4" t="s">
        <v>63</v>
      </c>
      <c r="E109" s="4" t="s">
        <v>21</v>
      </c>
      <c r="F109" s="1">
        <v>0.15</v>
      </c>
    </row>
    <row r="110" spans="2:6" ht="350" customHeight="1" x14ac:dyDescent="0.35">
      <c r="B110" s="14" t="s">
        <v>84</v>
      </c>
      <c r="C110" s="1">
        <v>5601</v>
      </c>
      <c r="D110" s="4" t="s">
        <v>63</v>
      </c>
      <c r="E110" s="4" t="s">
        <v>21</v>
      </c>
      <c r="F110" s="1">
        <v>0.15</v>
      </c>
    </row>
    <row r="111" spans="2:6" ht="350" customHeight="1" x14ac:dyDescent="0.35">
      <c r="B111" s="14" t="s">
        <v>84</v>
      </c>
      <c r="C111" s="1">
        <v>5601</v>
      </c>
      <c r="D111" s="4" t="s">
        <v>63</v>
      </c>
      <c r="E111" s="4" t="s">
        <v>21</v>
      </c>
      <c r="F111" s="1">
        <v>0.15</v>
      </c>
    </row>
    <row r="112" spans="2:6" ht="350" customHeight="1" x14ac:dyDescent="0.35">
      <c r="B112" s="14" t="s">
        <v>84</v>
      </c>
      <c r="C112" s="1">
        <v>5602</v>
      </c>
      <c r="D112" s="4" t="s">
        <v>22</v>
      </c>
      <c r="E112" s="4" t="s">
        <v>23</v>
      </c>
      <c r="F112" s="1">
        <v>0.15</v>
      </c>
    </row>
    <row r="113" spans="2:6" ht="350" customHeight="1" x14ac:dyDescent="0.35">
      <c r="B113" s="14" t="s">
        <v>84</v>
      </c>
      <c r="C113" s="1">
        <v>5602</v>
      </c>
      <c r="D113" s="4" t="s">
        <v>22</v>
      </c>
      <c r="E113" s="4" t="s">
        <v>23</v>
      </c>
      <c r="F113" s="1">
        <v>0.15</v>
      </c>
    </row>
    <row r="114" spans="2:6" ht="350" customHeight="1" x14ac:dyDescent="0.35">
      <c r="B114" s="14" t="s">
        <v>84</v>
      </c>
      <c r="C114" s="1">
        <v>5602</v>
      </c>
      <c r="D114" s="4" t="s">
        <v>22</v>
      </c>
      <c r="E114" s="4" t="s">
        <v>23</v>
      </c>
      <c r="F114" s="1">
        <v>0.15</v>
      </c>
    </row>
    <row r="115" spans="2:6" ht="350" customHeight="1" x14ac:dyDescent="0.35">
      <c r="B115" s="14" t="s">
        <v>84</v>
      </c>
      <c r="C115" s="1">
        <v>5602</v>
      </c>
      <c r="D115" s="4" t="s">
        <v>22</v>
      </c>
      <c r="E115" s="4" t="s">
        <v>23</v>
      </c>
      <c r="F115" s="1">
        <v>0.15</v>
      </c>
    </row>
    <row r="116" spans="2:6" ht="350" customHeight="1" x14ac:dyDescent="0.35">
      <c r="B116" s="14" t="s">
        <v>84</v>
      </c>
      <c r="C116" s="1">
        <v>5602</v>
      </c>
      <c r="D116" s="4" t="s">
        <v>22</v>
      </c>
      <c r="E116" s="4" t="s">
        <v>24</v>
      </c>
      <c r="F116" s="1">
        <v>0.15</v>
      </c>
    </row>
    <row r="117" spans="2:6" ht="350" customHeight="1" x14ac:dyDescent="0.35">
      <c r="B117" s="14" t="s">
        <v>84</v>
      </c>
      <c r="C117" s="1">
        <v>5602</v>
      </c>
      <c r="D117" s="4" t="s">
        <v>22</v>
      </c>
      <c r="E117" s="4" t="s">
        <v>24</v>
      </c>
      <c r="F117" s="1">
        <v>0.15</v>
      </c>
    </row>
    <row r="118" spans="2:6" ht="350" customHeight="1" x14ac:dyDescent="0.35">
      <c r="B118" s="14" t="s">
        <v>84</v>
      </c>
      <c r="C118" s="1">
        <v>5602</v>
      </c>
      <c r="D118" s="4" t="s">
        <v>22</v>
      </c>
      <c r="E118" s="4" t="s">
        <v>24</v>
      </c>
      <c r="F118" s="1">
        <v>0.15</v>
      </c>
    </row>
    <row r="119" spans="2:6" ht="350" customHeight="1" x14ac:dyDescent="0.35">
      <c r="B119" s="14" t="s">
        <v>84</v>
      </c>
      <c r="C119" s="1">
        <v>5602</v>
      </c>
      <c r="D119" s="4" t="s">
        <v>22</v>
      </c>
      <c r="E119" s="4" t="s">
        <v>24</v>
      </c>
      <c r="F119" s="1">
        <v>0.15</v>
      </c>
    </row>
    <row r="120" spans="2:6" ht="350" customHeight="1" x14ac:dyDescent="0.35">
      <c r="B120" s="14" t="s">
        <v>84</v>
      </c>
      <c r="C120" s="1">
        <v>5602</v>
      </c>
      <c r="D120" s="4" t="s">
        <v>22</v>
      </c>
      <c r="E120" s="4" t="s">
        <v>25</v>
      </c>
      <c r="F120" s="1">
        <v>0.15</v>
      </c>
    </row>
    <row r="121" spans="2:6" ht="350" customHeight="1" x14ac:dyDescent="0.35">
      <c r="B121" s="14" t="s">
        <v>84</v>
      </c>
      <c r="C121" s="1">
        <v>5602</v>
      </c>
      <c r="D121" s="4" t="s">
        <v>22</v>
      </c>
      <c r="E121" s="4" t="s">
        <v>25</v>
      </c>
      <c r="F121" s="1">
        <v>0.15</v>
      </c>
    </row>
    <row r="122" spans="2:6" ht="350" customHeight="1" x14ac:dyDescent="0.35">
      <c r="B122" s="14" t="s">
        <v>84</v>
      </c>
      <c r="C122" s="1">
        <v>5602</v>
      </c>
      <c r="D122" s="4" t="s">
        <v>22</v>
      </c>
      <c r="E122" s="4" t="s">
        <v>25</v>
      </c>
      <c r="F122" s="1">
        <v>0.15</v>
      </c>
    </row>
    <row r="123" spans="2:6" ht="350" customHeight="1" x14ac:dyDescent="0.35">
      <c r="B123" s="14" t="s">
        <v>84</v>
      </c>
      <c r="C123" s="1">
        <v>5602</v>
      </c>
      <c r="D123" s="4" t="s">
        <v>22</v>
      </c>
      <c r="E123" s="4" t="s">
        <v>25</v>
      </c>
      <c r="F123" s="1">
        <v>0.15</v>
      </c>
    </row>
    <row r="124" spans="2:6" ht="350" customHeight="1" x14ac:dyDescent="0.35">
      <c r="B124" s="14" t="s">
        <v>84</v>
      </c>
      <c r="C124" s="1">
        <v>5602</v>
      </c>
      <c r="D124" s="4" t="s">
        <v>22</v>
      </c>
      <c r="E124" s="4" t="s">
        <v>26</v>
      </c>
      <c r="F124" s="1">
        <v>0.15</v>
      </c>
    </row>
    <row r="125" spans="2:6" ht="350" customHeight="1" x14ac:dyDescent="0.35">
      <c r="B125" s="14" t="s">
        <v>84</v>
      </c>
      <c r="C125" s="1">
        <v>5602</v>
      </c>
      <c r="D125" s="4" t="s">
        <v>22</v>
      </c>
      <c r="E125" s="4" t="s">
        <v>26</v>
      </c>
      <c r="F125" s="1">
        <v>0.15</v>
      </c>
    </row>
    <row r="126" spans="2:6" ht="350" customHeight="1" x14ac:dyDescent="0.35">
      <c r="B126" s="14" t="s">
        <v>84</v>
      </c>
      <c r="C126" s="1">
        <v>5602</v>
      </c>
      <c r="D126" s="4" t="s">
        <v>22</v>
      </c>
      <c r="E126" s="4" t="s">
        <v>26</v>
      </c>
      <c r="F126" s="1">
        <v>0.15</v>
      </c>
    </row>
    <row r="127" spans="2:6" ht="350" customHeight="1" x14ac:dyDescent="0.35">
      <c r="B127" s="14" t="s">
        <v>84</v>
      </c>
      <c r="C127" s="1">
        <v>5602</v>
      </c>
      <c r="D127" s="4" t="s">
        <v>22</v>
      </c>
      <c r="E127" s="4" t="s">
        <v>26</v>
      </c>
      <c r="F127" s="1">
        <v>0.15</v>
      </c>
    </row>
    <row r="128" spans="2:6" ht="350" customHeight="1" x14ac:dyDescent="0.35">
      <c r="B128" s="14" t="s">
        <v>84</v>
      </c>
      <c r="C128" s="1">
        <v>5602</v>
      </c>
      <c r="D128" s="4" t="s">
        <v>22</v>
      </c>
      <c r="E128" s="4" t="s">
        <v>27</v>
      </c>
      <c r="F128" s="1">
        <v>0.15</v>
      </c>
    </row>
    <row r="129" spans="2:6" ht="350" customHeight="1" x14ac:dyDescent="0.35">
      <c r="B129" s="14" t="s">
        <v>84</v>
      </c>
      <c r="C129" s="1">
        <v>5602</v>
      </c>
      <c r="D129" s="4" t="s">
        <v>22</v>
      </c>
      <c r="E129" s="4" t="s">
        <v>27</v>
      </c>
      <c r="F129" s="1">
        <v>0.15</v>
      </c>
    </row>
    <row r="130" spans="2:6" ht="350" customHeight="1" x14ac:dyDescent="0.35">
      <c r="B130" s="14" t="s">
        <v>84</v>
      </c>
      <c r="C130" s="1">
        <v>5602</v>
      </c>
      <c r="D130" s="4" t="s">
        <v>22</v>
      </c>
      <c r="E130" s="4" t="s">
        <v>27</v>
      </c>
      <c r="F130" s="1">
        <v>0.15</v>
      </c>
    </row>
    <row r="131" spans="2:6" ht="350" customHeight="1" x14ac:dyDescent="0.35">
      <c r="B131" s="14" t="s">
        <v>84</v>
      </c>
      <c r="C131" s="1">
        <v>5602</v>
      </c>
      <c r="D131" s="4" t="s">
        <v>22</v>
      </c>
      <c r="E131" s="4" t="s">
        <v>27</v>
      </c>
      <c r="F131" s="1">
        <v>0.15</v>
      </c>
    </row>
    <row r="132" spans="2:6" ht="350" customHeight="1" x14ac:dyDescent="0.35">
      <c r="B132" s="14" t="s">
        <v>84</v>
      </c>
      <c r="C132" s="1">
        <v>5603</v>
      </c>
      <c r="D132" s="4" t="s">
        <v>28</v>
      </c>
      <c r="E132" s="4" t="s">
        <v>66</v>
      </c>
      <c r="F132" s="1">
        <v>0.15</v>
      </c>
    </row>
    <row r="133" spans="2:6" ht="350" customHeight="1" x14ac:dyDescent="0.35">
      <c r="B133" s="14" t="s">
        <v>84</v>
      </c>
      <c r="C133" s="1">
        <v>5603</v>
      </c>
      <c r="D133" s="4" t="s">
        <v>28</v>
      </c>
      <c r="E133" s="4" t="s">
        <v>66</v>
      </c>
      <c r="F133" s="1">
        <v>0.15</v>
      </c>
    </row>
    <row r="134" spans="2:6" ht="350" customHeight="1" x14ac:dyDescent="0.35">
      <c r="B134" s="14" t="s">
        <v>84</v>
      </c>
      <c r="C134" s="1">
        <v>5603</v>
      </c>
      <c r="D134" s="4" t="s">
        <v>28</v>
      </c>
      <c r="E134" s="4" t="s">
        <v>66</v>
      </c>
      <c r="F134" s="1">
        <v>0.15</v>
      </c>
    </row>
    <row r="135" spans="2:6" ht="350" customHeight="1" x14ac:dyDescent="0.35">
      <c r="B135" s="14" t="s">
        <v>84</v>
      </c>
      <c r="C135" s="1">
        <v>5603</v>
      </c>
      <c r="D135" s="4" t="s">
        <v>28</v>
      </c>
      <c r="E135" s="4" t="s">
        <v>66</v>
      </c>
      <c r="F135" s="1">
        <v>0.15</v>
      </c>
    </row>
    <row r="136" spans="2:6" ht="350" customHeight="1" x14ac:dyDescent="0.35">
      <c r="B136" s="14" t="s">
        <v>84</v>
      </c>
      <c r="C136" s="1">
        <v>5604</v>
      </c>
      <c r="D136" s="4" t="s">
        <v>29</v>
      </c>
      <c r="E136" s="4" t="s">
        <v>30</v>
      </c>
      <c r="F136" s="1">
        <v>0.15</v>
      </c>
    </row>
    <row r="137" spans="2:6" ht="350" customHeight="1" x14ac:dyDescent="0.35">
      <c r="B137" s="14" t="s">
        <v>84</v>
      </c>
      <c r="C137" s="1">
        <v>5604</v>
      </c>
      <c r="D137" s="4" t="s">
        <v>29</v>
      </c>
      <c r="E137" s="4" t="s">
        <v>30</v>
      </c>
      <c r="F137" s="1">
        <v>0.15</v>
      </c>
    </row>
    <row r="138" spans="2:6" ht="350" customHeight="1" x14ac:dyDescent="0.35">
      <c r="B138" s="14" t="s">
        <v>84</v>
      </c>
      <c r="C138" s="1">
        <v>5604</v>
      </c>
      <c r="D138" s="4" t="s">
        <v>29</v>
      </c>
      <c r="E138" s="4" t="s">
        <v>30</v>
      </c>
      <c r="F138" s="1">
        <v>0.15</v>
      </c>
    </row>
    <row r="139" spans="2:6" ht="350" customHeight="1" x14ac:dyDescent="0.35">
      <c r="B139" s="14" t="s">
        <v>84</v>
      </c>
      <c r="C139" s="1">
        <v>5604</v>
      </c>
      <c r="D139" s="4" t="s">
        <v>29</v>
      </c>
      <c r="E139" s="4" t="s">
        <v>30</v>
      </c>
      <c r="F139" s="1">
        <v>0.15</v>
      </c>
    </row>
    <row r="140" spans="2:6" ht="350" customHeight="1" x14ac:dyDescent="0.35">
      <c r="B140" s="14" t="s">
        <v>84</v>
      </c>
      <c r="C140" s="1">
        <v>5604</v>
      </c>
      <c r="D140" s="4" t="s">
        <v>29</v>
      </c>
      <c r="E140" s="4" t="s">
        <v>31</v>
      </c>
      <c r="F140" s="1">
        <v>0.15</v>
      </c>
    </row>
    <row r="141" spans="2:6" ht="350" customHeight="1" x14ac:dyDescent="0.35">
      <c r="B141" s="14" t="s">
        <v>84</v>
      </c>
      <c r="C141" s="1">
        <v>5604</v>
      </c>
      <c r="D141" s="4" t="s">
        <v>29</v>
      </c>
      <c r="E141" s="4" t="s">
        <v>31</v>
      </c>
      <c r="F141" s="1">
        <v>0.15</v>
      </c>
    </row>
    <row r="142" spans="2:6" ht="350" customHeight="1" x14ac:dyDescent="0.35">
      <c r="B142" s="14" t="s">
        <v>84</v>
      </c>
      <c r="C142" s="1">
        <v>5604</v>
      </c>
      <c r="D142" s="4" t="s">
        <v>29</v>
      </c>
      <c r="E142" s="4" t="s">
        <v>31</v>
      </c>
      <c r="F142" s="1">
        <v>0.15</v>
      </c>
    </row>
    <row r="143" spans="2:6" ht="350" customHeight="1" x14ac:dyDescent="0.35">
      <c r="B143" s="14" t="s">
        <v>84</v>
      </c>
      <c r="C143" s="1">
        <v>5604</v>
      </c>
      <c r="D143" s="4" t="s">
        <v>29</v>
      </c>
      <c r="E143" s="4" t="s">
        <v>31</v>
      </c>
      <c r="F143" s="1">
        <v>0.15</v>
      </c>
    </row>
    <row r="144" spans="2:6" ht="350" customHeight="1" x14ac:dyDescent="0.35">
      <c r="B144" s="14" t="s">
        <v>84</v>
      </c>
      <c r="C144" s="1">
        <v>5604</v>
      </c>
      <c r="D144" s="4" t="s">
        <v>29</v>
      </c>
      <c r="E144" s="4" t="s">
        <v>80</v>
      </c>
      <c r="F144" s="1">
        <v>0.15</v>
      </c>
    </row>
    <row r="145" spans="2:6" ht="350" customHeight="1" x14ac:dyDescent="0.35">
      <c r="B145" s="14" t="s">
        <v>84</v>
      </c>
      <c r="C145" s="1">
        <v>5604</v>
      </c>
      <c r="D145" s="4" t="s">
        <v>29</v>
      </c>
      <c r="E145" s="4" t="s">
        <v>80</v>
      </c>
      <c r="F145" s="1">
        <v>0.15</v>
      </c>
    </row>
    <row r="146" spans="2:6" ht="350" customHeight="1" x14ac:dyDescent="0.35">
      <c r="B146" s="14" t="s">
        <v>84</v>
      </c>
      <c r="C146" s="1">
        <v>5604</v>
      </c>
      <c r="D146" s="4" t="s">
        <v>29</v>
      </c>
      <c r="E146" s="4" t="s">
        <v>80</v>
      </c>
      <c r="F146" s="1">
        <v>0.15</v>
      </c>
    </row>
    <row r="147" spans="2:6" ht="350" customHeight="1" x14ac:dyDescent="0.35">
      <c r="B147" s="14" t="s">
        <v>84</v>
      </c>
      <c r="C147" s="1">
        <v>5604</v>
      </c>
      <c r="D147" s="4" t="s">
        <v>29</v>
      </c>
      <c r="E147" s="4" t="s">
        <v>80</v>
      </c>
      <c r="F147" s="1">
        <v>0.15</v>
      </c>
    </row>
    <row r="148" spans="2:6" ht="350" customHeight="1" x14ac:dyDescent="0.35">
      <c r="B148" s="14" t="s">
        <v>84</v>
      </c>
      <c r="C148" s="1">
        <v>5604</v>
      </c>
      <c r="D148" s="4" t="s">
        <v>29</v>
      </c>
      <c r="E148" s="4" t="s">
        <v>71</v>
      </c>
      <c r="F148" s="1">
        <v>0.15</v>
      </c>
    </row>
    <row r="149" spans="2:6" ht="350" customHeight="1" x14ac:dyDescent="0.35">
      <c r="B149" s="14" t="s">
        <v>84</v>
      </c>
      <c r="C149" s="1">
        <v>5604</v>
      </c>
      <c r="D149" s="4" t="s">
        <v>29</v>
      </c>
      <c r="E149" s="4" t="s">
        <v>71</v>
      </c>
      <c r="F149" s="1">
        <v>0.15</v>
      </c>
    </row>
    <row r="150" spans="2:6" ht="350" customHeight="1" x14ac:dyDescent="0.35">
      <c r="B150" s="14" t="s">
        <v>84</v>
      </c>
      <c r="C150" s="1">
        <v>5604</v>
      </c>
      <c r="D150" s="4" t="s">
        <v>29</v>
      </c>
      <c r="E150" s="4" t="s">
        <v>71</v>
      </c>
      <c r="F150" s="1">
        <v>0.15</v>
      </c>
    </row>
    <row r="151" spans="2:6" ht="350" customHeight="1" x14ac:dyDescent="0.35">
      <c r="B151" s="14" t="s">
        <v>84</v>
      </c>
      <c r="C151" s="1">
        <v>5604</v>
      </c>
      <c r="D151" s="4" t="s">
        <v>29</v>
      </c>
      <c r="E151" s="4" t="s">
        <v>71</v>
      </c>
      <c r="F151" s="1">
        <v>0.15</v>
      </c>
    </row>
    <row r="152" spans="2:6" ht="350" customHeight="1" x14ac:dyDescent="0.35">
      <c r="B152" s="14" t="s">
        <v>84</v>
      </c>
      <c r="C152" s="1">
        <v>5604</v>
      </c>
      <c r="D152" s="4" t="s">
        <v>29</v>
      </c>
      <c r="E152" s="4" t="s">
        <v>32</v>
      </c>
      <c r="F152" s="1">
        <v>0.15</v>
      </c>
    </row>
    <row r="153" spans="2:6" ht="350" customHeight="1" x14ac:dyDescent="0.35">
      <c r="B153" s="14" t="s">
        <v>84</v>
      </c>
      <c r="C153" s="1">
        <v>5604</v>
      </c>
      <c r="D153" s="4" t="s">
        <v>29</v>
      </c>
      <c r="E153" s="4" t="s">
        <v>32</v>
      </c>
      <c r="F153" s="1">
        <v>0.15</v>
      </c>
    </row>
    <row r="154" spans="2:6" ht="350" customHeight="1" x14ac:dyDescent="0.35">
      <c r="B154" s="14" t="s">
        <v>84</v>
      </c>
      <c r="C154" s="1">
        <v>5604</v>
      </c>
      <c r="D154" s="4" t="s">
        <v>29</v>
      </c>
      <c r="E154" s="4" t="s">
        <v>32</v>
      </c>
      <c r="F154" s="1">
        <v>0.15</v>
      </c>
    </row>
    <row r="155" spans="2:6" ht="350" customHeight="1" x14ac:dyDescent="0.35">
      <c r="B155" s="14" t="s">
        <v>84</v>
      </c>
      <c r="C155" s="1">
        <v>5604</v>
      </c>
      <c r="D155" s="4" t="s">
        <v>29</v>
      </c>
      <c r="E155" s="4" t="s">
        <v>32</v>
      </c>
      <c r="F155" s="1">
        <v>0.15</v>
      </c>
    </row>
    <row r="156" spans="2:6" ht="350" customHeight="1" x14ac:dyDescent="0.35">
      <c r="B156" s="14" t="s">
        <v>84</v>
      </c>
      <c r="C156" s="1">
        <v>5604</v>
      </c>
      <c r="D156" s="4" t="s">
        <v>29</v>
      </c>
      <c r="E156" s="4" t="s">
        <v>33</v>
      </c>
      <c r="F156" s="1">
        <v>0.15</v>
      </c>
    </row>
    <row r="157" spans="2:6" ht="350" customHeight="1" x14ac:dyDescent="0.35">
      <c r="B157" s="14" t="s">
        <v>84</v>
      </c>
      <c r="C157" s="1">
        <v>5604</v>
      </c>
      <c r="D157" s="4" t="s">
        <v>29</v>
      </c>
      <c r="E157" s="4" t="s">
        <v>33</v>
      </c>
      <c r="F157" s="1">
        <v>0.15</v>
      </c>
    </row>
    <row r="158" spans="2:6" ht="350" customHeight="1" x14ac:dyDescent="0.35">
      <c r="B158" s="14" t="s">
        <v>84</v>
      </c>
      <c r="C158" s="1">
        <v>5604</v>
      </c>
      <c r="D158" s="4" t="s">
        <v>29</v>
      </c>
      <c r="E158" s="4" t="s">
        <v>33</v>
      </c>
      <c r="F158" s="1">
        <v>0.15</v>
      </c>
    </row>
    <row r="159" spans="2:6" ht="350" customHeight="1" x14ac:dyDescent="0.35">
      <c r="B159" s="14" t="s">
        <v>84</v>
      </c>
      <c r="C159" s="1">
        <v>5604</v>
      </c>
      <c r="D159" s="4" t="s">
        <v>29</v>
      </c>
      <c r="E159" s="4" t="s">
        <v>33</v>
      </c>
      <c r="F159" s="1">
        <v>0.15</v>
      </c>
    </row>
    <row r="160" spans="2:6" ht="350" customHeight="1" x14ac:dyDescent="0.35">
      <c r="B160" s="14" t="s">
        <v>84</v>
      </c>
      <c r="C160" s="1">
        <v>5604</v>
      </c>
      <c r="D160" s="4" t="s">
        <v>29</v>
      </c>
      <c r="E160" s="4" t="s">
        <v>77</v>
      </c>
      <c r="F160" s="1">
        <v>0.15</v>
      </c>
    </row>
    <row r="161" spans="2:6" ht="350" customHeight="1" x14ac:dyDescent="0.35">
      <c r="B161" s="14" t="s">
        <v>84</v>
      </c>
      <c r="C161" s="1">
        <v>5604</v>
      </c>
      <c r="D161" s="4" t="s">
        <v>29</v>
      </c>
      <c r="E161" s="4" t="s">
        <v>77</v>
      </c>
      <c r="F161" s="1">
        <v>0.15</v>
      </c>
    </row>
    <row r="162" spans="2:6" ht="350" customHeight="1" x14ac:dyDescent="0.35">
      <c r="B162" s="14" t="s">
        <v>84</v>
      </c>
      <c r="C162" s="1">
        <v>5604</v>
      </c>
      <c r="D162" s="4" t="s">
        <v>29</v>
      </c>
      <c r="E162" s="4" t="s">
        <v>77</v>
      </c>
      <c r="F162" s="1">
        <v>0.15</v>
      </c>
    </row>
    <row r="163" spans="2:6" ht="350" customHeight="1" x14ac:dyDescent="0.35">
      <c r="B163" s="14" t="s">
        <v>84</v>
      </c>
      <c r="C163" s="1">
        <v>5604</v>
      </c>
      <c r="D163" s="4" t="s">
        <v>29</v>
      </c>
      <c r="E163" s="4" t="s">
        <v>77</v>
      </c>
      <c r="F163" s="1">
        <v>0.15</v>
      </c>
    </row>
    <row r="164" spans="2:6" ht="350" customHeight="1" x14ac:dyDescent="0.35">
      <c r="B164" s="14" t="s">
        <v>84</v>
      </c>
      <c r="C164" s="1">
        <v>5605</v>
      </c>
      <c r="D164" s="4" t="s">
        <v>34</v>
      </c>
      <c r="E164" s="4" t="s">
        <v>68</v>
      </c>
      <c r="F164" s="1">
        <v>0.15</v>
      </c>
    </row>
    <row r="165" spans="2:6" ht="350" customHeight="1" x14ac:dyDescent="0.35">
      <c r="B165" s="14" t="s">
        <v>84</v>
      </c>
      <c r="C165" s="1">
        <v>5605</v>
      </c>
      <c r="D165" s="4" t="s">
        <v>34</v>
      </c>
      <c r="E165" s="4" t="s">
        <v>68</v>
      </c>
      <c r="F165" s="1">
        <v>0.15</v>
      </c>
    </row>
    <row r="166" spans="2:6" ht="350" customHeight="1" x14ac:dyDescent="0.35">
      <c r="B166" s="14" t="s">
        <v>84</v>
      </c>
      <c r="C166" s="1">
        <v>5605</v>
      </c>
      <c r="D166" s="4" t="s">
        <v>34</v>
      </c>
      <c r="E166" s="4" t="s">
        <v>68</v>
      </c>
      <c r="F166" s="1">
        <v>0.15</v>
      </c>
    </row>
    <row r="167" spans="2:6" ht="350" customHeight="1" x14ac:dyDescent="0.35">
      <c r="B167" s="14" t="s">
        <v>84</v>
      </c>
      <c r="C167" s="1">
        <v>5605</v>
      </c>
      <c r="D167" s="4" t="s">
        <v>34</v>
      </c>
      <c r="E167" s="4" t="s">
        <v>68</v>
      </c>
      <c r="F167" s="1">
        <v>0.15</v>
      </c>
    </row>
    <row r="168" spans="2:6" ht="350" customHeight="1" x14ac:dyDescent="0.35">
      <c r="B168" s="14" t="s">
        <v>84</v>
      </c>
      <c r="C168" s="1">
        <v>5605</v>
      </c>
      <c r="D168" s="4" t="s">
        <v>34</v>
      </c>
      <c r="E168" s="4" t="s">
        <v>35</v>
      </c>
      <c r="F168" s="1">
        <v>0.15</v>
      </c>
    </row>
    <row r="169" spans="2:6" ht="350" customHeight="1" x14ac:dyDescent="0.35">
      <c r="B169" s="14" t="s">
        <v>84</v>
      </c>
      <c r="C169" s="1">
        <v>5605</v>
      </c>
      <c r="D169" s="4" t="s">
        <v>34</v>
      </c>
      <c r="E169" s="4" t="s">
        <v>35</v>
      </c>
      <c r="F169" s="1">
        <v>0.15</v>
      </c>
    </row>
    <row r="170" spans="2:6" ht="350" customHeight="1" x14ac:dyDescent="0.35">
      <c r="B170" s="14" t="s">
        <v>84</v>
      </c>
      <c r="C170" s="1">
        <v>5605</v>
      </c>
      <c r="D170" s="4" t="s">
        <v>34</v>
      </c>
      <c r="E170" s="4" t="s">
        <v>35</v>
      </c>
      <c r="F170" s="1">
        <v>0.15</v>
      </c>
    </row>
    <row r="171" spans="2:6" ht="350" customHeight="1" x14ac:dyDescent="0.35">
      <c r="B171" s="14" t="s">
        <v>84</v>
      </c>
      <c r="C171" s="1">
        <v>5605</v>
      </c>
      <c r="D171" s="4" t="s">
        <v>34</v>
      </c>
      <c r="E171" s="4" t="s">
        <v>35</v>
      </c>
      <c r="F171" s="1">
        <v>0.15</v>
      </c>
    </row>
    <row r="172" spans="2:6" ht="350" customHeight="1" x14ac:dyDescent="0.35">
      <c r="B172" s="14" t="s">
        <v>84</v>
      </c>
      <c r="C172" s="1">
        <v>5605</v>
      </c>
      <c r="D172" s="4" t="s">
        <v>34</v>
      </c>
      <c r="E172" s="4" t="s">
        <v>36</v>
      </c>
      <c r="F172" s="1">
        <v>0.15</v>
      </c>
    </row>
    <row r="173" spans="2:6" ht="350" customHeight="1" x14ac:dyDescent="0.35">
      <c r="B173" s="14" t="s">
        <v>84</v>
      </c>
      <c r="C173" s="1">
        <v>5605</v>
      </c>
      <c r="D173" s="4" t="s">
        <v>34</v>
      </c>
      <c r="E173" s="4" t="s">
        <v>36</v>
      </c>
      <c r="F173" s="1">
        <v>0.15</v>
      </c>
    </row>
    <row r="174" spans="2:6" ht="350" customHeight="1" x14ac:dyDescent="0.35">
      <c r="B174" s="14" t="s">
        <v>84</v>
      </c>
      <c r="C174" s="1">
        <v>5605</v>
      </c>
      <c r="D174" s="4" t="s">
        <v>34</v>
      </c>
      <c r="E174" s="4" t="s">
        <v>36</v>
      </c>
      <c r="F174" s="1">
        <v>0.15</v>
      </c>
    </row>
    <row r="175" spans="2:6" ht="350" customHeight="1" x14ac:dyDescent="0.35">
      <c r="B175" s="14" t="s">
        <v>84</v>
      </c>
      <c r="C175" s="1">
        <v>5605</v>
      </c>
      <c r="D175" s="4" t="s">
        <v>34</v>
      </c>
      <c r="E175" s="4" t="s">
        <v>36</v>
      </c>
      <c r="F175" s="1">
        <v>0.15</v>
      </c>
    </row>
    <row r="176" spans="2:6" ht="350" customHeight="1" x14ac:dyDescent="0.35">
      <c r="B176" s="14" t="s">
        <v>84</v>
      </c>
      <c r="C176" s="1">
        <v>5605</v>
      </c>
      <c r="D176" s="4" t="s">
        <v>34</v>
      </c>
      <c r="E176" s="4" t="s">
        <v>72</v>
      </c>
      <c r="F176" s="1">
        <v>0.15</v>
      </c>
    </row>
    <row r="177" spans="2:6" ht="350" customHeight="1" x14ac:dyDescent="0.35">
      <c r="B177" s="14" t="s">
        <v>84</v>
      </c>
      <c r="C177" s="1">
        <v>5605</v>
      </c>
      <c r="D177" s="4" t="s">
        <v>34</v>
      </c>
      <c r="E177" s="4" t="s">
        <v>72</v>
      </c>
      <c r="F177" s="1">
        <v>0.15</v>
      </c>
    </row>
    <row r="178" spans="2:6" ht="350" customHeight="1" x14ac:dyDescent="0.35">
      <c r="B178" s="14" t="s">
        <v>84</v>
      </c>
      <c r="C178" s="1">
        <v>5605</v>
      </c>
      <c r="D178" s="4" t="s">
        <v>34</v>
      </c>
      <c r="E178" s="4" t="s">
        <v>72</v>
      </c>
      <c r="F178" s="1">
        <v>0.15</v>
      </c>
    </row>
    <row r="179" spans="2:6" ht="350" customHeight="1" x14ac:dyDescent="0.35">
      <c r="B179" s="14" t="s">
        <v>84</v>
      </c>
      <c r="C179" s="1">
        <v>5605</v>
      </c>
      <c r="D179" s="4" t="s">
        <v>34</v>
      </c>
      <c r="E179" s="4" t="s">
        <v>72</v>
      </c>
      <c r="F179" s="1">
        <v>0.15</v>
      </c>
    </row>
    <row r="180" spans="2:6" ht="350" customHeight="1" x14ac:dyDescent="0.35">
      <c r="B180" s="14" t="s">
        <v>84</v>
      </c>
      <c r="C180" s="1">
        <v>5605</v>
      </c>
      <c r="D180" s="4" t="s">
        <v>34</v>
      </c>
      <c r="E180" s="4" t="s">
        <v>37</v>
      </c>
      <c r="F180" s="1">
        <v>0.15</v>
      </c>
    </row>
    <row r="181" spans="2:6" ht="350" customHeight="1" x14ac:dyDescent="0.35">
      <c r="B181" s="14" t="s">
        <v>84</v>
      </c>
      <c r="C181" s="1">
        <v>5605</v>
      </c>
      <c r="D181" s="4" t="s">
        <v>34</v>
      </c>
      <c r="E181" s="4" t="s">
        <v>37</v>
      </c>
      <c r="F181" s="1">
        <v>0.15</v>
      </c>
    </row>
    <row r="182" spans="2:6" ht="350" customHeight="1" x14ac:dyDescent="0.35">
      <c r="B182" s="14" t="s">
        <v>84</v>
      </c>
      <c r="C182" s="1">
        <v>5605</v>
      </c>
      <c r="D182" s="4" t="s">
        <v>34</v>
      </c>
      <c r="E182" s="4" t="s">
        <v>37</v>
      </c>
      <c r="F182" s="1">
        <v>0.15</v>
      </c>
    </row>
    <row r="183" spans="2:6" ht="350" customHeight="1" x14ac:dyDescent="0.35">
      <c r="B183" s="14" t="s">
        <v>84</v>
      </c>
      <c r="C183" s="1">
        <v>5605</v>
      </c>
      <c r="D183" s="4" t="s">
        <v>34</v>
      </c>
      <c r="E183" s="4" t="s">
        <v>37</v>
      </c>
      <c r="F183" s="1">
        <v>0.15</v>
      </c>
    </row>
    <row r="184" spans="2:6" ht="350" customHeight="1" x14ac:dyDescent="0.35">
      <c r="B184" s="14" t="s">
        <v>84</v>
      </c>
      <c r="C184" s="1">
        <v>5605</v>
      </c>
      <c r="D184" s="4" t="s">
        <v>34</v>
      </c>
      <c r="E184" s="4" t="s">
        <v>38</v>
      </c>
      <c r="F184" s="1">
        <v>0.15</v>
      </c>
    </row>
    <row r="185" spans="2:6" ht="350" customHeight="1" x14ac:dyDescent="0.35">
      <c r="B185" s="14" t="s">
        <v>84</v>
      </c>
      <c r="C185" s="1">
        <v>5605</v>
      </c>
      <c r="D185" s="4" t="s">
        <v>34</v>
      </c>
      <c r="E185" s="4" t="s">
        <v>38</v>
      </c>
      <c r="F185" s="1">
        <v>0.15</v>
      </c>
    </row>
    <row r="186" spans="2:6" ht="350" customHeight="1" x14ac:dyDescent="0.35">
      <c r="B186" s="14" t="s">
        <v>84</v>
      </c>
      <c r="C186" s="1">
        <v>5605</v>
      </c>
      <c r="D186" s="4" t="s">
        <v>34</v>
      </c>
      <c r="E186" s="4" t="s">
        <v>38</v>
      </c>
      <c r="F186" s="1">
        <v>0.15</v>
      </c>
    </row>
    <row r="187" spans="2:6" ht="350" customHeight="1" x14ac:dyDescent="0.35">
      <c r="B187" s="14" t="s">
        <v>84</v>
      </c>
      <c r="C187" s="1">
        <v>5605</v>
      </c>
      <c r="D187" s="4" t="s">
        <v>34</v>
      </c>
      <c r="E187" s="4" t="s">
        <v>38</v>
      </c>
      <c r="F187" s="1">
        <v>0.15</v>
      </c>
    </row>
    <row r="188" spans="2:6" ht="350" customHeight="1" x14ac:dyDescent="0.35">
      <c r="B188" s="14" t="s">
        <v>84</v>
      </c>
      <c r="C188" s="1">
        <v>5605</v>
      </c>
      <c r="D188" s="4" t="s">
        <v>34</v>
      </c>
      <c r="E188" s="4" t="s">
        <v>39</v>
      </c>
      <c r="F188" s="1">
        <v>0.15</v>
      </c>
    </row>
    <row r="189" spans="2:6" ht="350" customHeight="1" x14ac:dyDescent="0.35">
      <c r="B189" s="14" t="s">
        <v>84</v>
      </c>
      <c r="C189" s="1">
        <v>5605</v>
      </c>
      <c r="D189" s="4" t="s">
        <v>34</v>
      </c>
      <c r="E189" s="4" t="s">
        <v>39</v>
      </c>
      <c r="F189" s="1">
        <v>0.15</v>
      </c>
    </row>
    <row r="190" spans="2:6" ht="350" customHeight="1" x14ac:dyDescent="0.35">
      <c r="B190" s="14" t="s">
        <v>84</v>
      </c>
      <c r="C190" s="1">
        <v>5605</v>
      </c>
      <c r="D190" s="4" t="s">
        <v>34</v>
      </c>
      <c r="E190" s="4" t="s">
        <v>39</v>
      </c>
      <c r="F190" s="1">
        <v>0.15</v>
      </c>
    </row>
    <row r="191" spans="2:6" ht="350" customHeight="1" x14ac:dyDescent="0.35">
      <c r="B191" s="14" t="s">
        <v>84</v>
      </c>
      <c r="C191" s="1">
        <v>5605</v>
      </c>
      <c r="D191" s="4" t="s">
        <v>34</v>
      </c>
      <c r="E191" s="4" t="s">
        <v>39</v>
      </c>
      <c r="F191" s="1">
        <v>0.15</v>
      </c>
    </row>
    <row r="192" spans="2:6" ht="350" customHeight="1" x14ac:dyDescent="0.35">
      <c r="B192" s="14" t="s">
        <v>84</v>
      </c>
      <c r="C192" s="1">
        <v>5606</v>
      </c>
      <c r="D192" s="4" t="s">
        <v>40</v>
      </c>
      <c r="E192" s="4" t="s">
        <v>41</v>
      </c>
      <c r="F192" s="1">
        <v>0.15</v>
      </c>
    </row>
    <row r="193" spans="2:6" ht="350" customHeight="1" x14ac:dyDescent="0.35">
      <c r="B193" s="14" t="s">
        <v>84</v>
      </c>
      <c r="C193" s="1">
        <v>5606</v>
      </c>
      <c r="D193" s="4" t="s">
        <v>40</v>
      </c>
      <c r="E193" s="4" t="s">
        <v>41</v>
      </c>
      <c r="F193" s="1">
        <v>0.15</v>
      </c>
    </row>
    <row r="194" spans="2:6" ht="350" customHeight="1" x14ac:dyDescent="0.35">
      <c r="B194" s="14" t="s">
        <v>84</v>
      </c>
      <c r="C194" s="1">
        <v>5606</v>
      </c>
      <c r="D194" s="4" t="s">
        <v>40</v>
      </c>
      <c r="E194" s="4" t="s">
        <v>41</v>
      </c>
      <c r="F194" s="1">
        <v>0.15</v>
      </c>
    </row>
    <row r="195" spans="2:6" ht="350" customHeight="1" x14ac:dyDescent="0.35">
      <c r="B195" s="14" t="s">
        <v>84</v>
      </c>
      <c r="C195" s="1">
        <v>5606</v>
      </c>
      <c r="D195" s="4" t="s">
        <v>40</v>
      </c>
      <c r="E195" s="4" t="s">
        <v>41</v>
      </c>
      <c r="F195" s="1">
        <v>0.15</v>
      </c>
    </row>
    <row r="196" spans="2:6" ht="350" customHeight="1" x14ac:dyDescent="0.35">
      <c r="B196" s="14" t="s">
        <v>84</v>
      </c>
      <c r="C196" s="1">
        <v>5606</v>
      </c>
      <c r="D196" s="4" t="s">
        <v>40</v>
      </c>
      <c r="E196" s="4" t="s">
        <v>42</v>
      </c>
      <c r="F196" s="1">
        <v>0.15</v>
      </c>
    </row>
    <row r="197" spans="2:6" ht="350" customHeight="1" x14ac:dyDescent="0.35">
      <c r="B197" s="14" t="s">
        <v>84</v>
      </c>
      <c r="C197" s="1">
        <v>5606</v>
      </c>
      <c r="D197" s="4" t="s">
        <v>40</v>
      </c>
      <c r="E197" s="4" t="s">
        <v>42</v>
      </c>
      <c r="F197" s="1">
        <v>0.15</v>
      </c>
    </row>
    <row r="198" spans="2:6" ht="350" customHeight="1" x14ac:dyDescent="0.35">
      <c r="B198" s="14" t="s">
        <v>84</v>
      </c>
      <c r="C198" s="1">
        <v>5606</v>
      </c>
      <c r="D198" s="4" t="s">
        <v>40</v>
      </c>
      <c r="E198" s="4" t="s">
        <v>42</v>
      </c>
      <c r="F198" s="1">
        <v>0.15</v>
      </c>
    </row>
    <row r="199" spans="2:6" ht="350" customHeight="1" x14ac:dyDescent="0.35">
      <c r="B199" s="14" t="s">
        <v>84</v>
      </c>
      <c r="C199" s="1">
        <v>5606</v>
      </c>
      <c r="D199" s="4" t="s">
        <v>40</v>
      </c>
      <c r="E199" s="4" t="s">
        <v>42</v>
      </c>
      <c r="F199" s="1">
        <v>0.15</v>
      </c>
    </row>
    <row r="200" spans="2:6" ht="350" customHeight="1" x14ac:dyDescent="0.35">
      <c r="B200" s="14" t="s">
        <v>84</v>
      </c>
      <c r="C200" s="1">
        <v>5607</v>
      </c>
      <c r="D200" s="4" t="s">
        <v>64</v>
      </c>
      <c r="E200" s="4" t="s">
        <v>43</v>
      </c>
      <c r="F200" s="1">
        <v>0.15</v>
      </c>
    </row>
    <row r="201" spans="2:6" ht="350" customHeight="1" x14ac:dyDescent="0.35">
      <c r="B201" s="14" t="s">
        <v>84</v>
      </c>
      <c r="C201" s="1">
        <v>5607</v>
      </c>
      <c r="D201" s="4" t="s">
        <v>64</v>
      </c>
      <c r="E201" s="4" t="s">
        <v>43</v>
      </c>
      <c r="F201" s="1">
        <v>0.15</v>
      </c>
    </row>
    <row r="202" spans="2:6" ht="350" customHeight="1" x14ac:dyDescent="0.35">
      <c r="B202" s="14" t="s">
        <v>84</v>
      </c>
      <c r="C202" s="1">
        <v>5607</v>
      </c>
      <c r="D202" s="4" t="s">
        <v>64</v>
      </c>
      <c r="E202" s="4" t="s">
        <v>43</v>
      </c>
      <c r="F202" s="1">
        <v>0.15</v>
      </c>
    </row>
    <row r="203" spans="2:6" ht="350" customHeight="1" x14ac:dyDescent="0.35">
      <c r="B203" s="14" t="s">
        <v>84</v>
      </c>
      <c r="C203" s="1">
        <v>5607</v>
      </c>
      <c r="D203" s="4" t="s">
        <v>64</v>
      </c>
      <c r="E203" s="4" t="s">
        <v>43</v>
      </c>
      <c r="F203" s="1">
        <v>0.15</v>
      </c>
    </row>
    <row r="204" spans="2:6" ht="350" customHeight="1" x14ac:dyDescent="0.35">
      <c r="B204" s="14" t="s">
        <v>84</v>
      </c>
      <c r="C204" s="1">
        <v>5607</v>
      </c>
      <c r="D204" s="4" t="s">
        <v>64</v>
      </c>
      <c r="E204" s="4" t="s">
        <v>44</v>
      </c>
      <c r="F204" s="1">
        <v>0.15</v>
      </c>
    </row>
    <row r="205" spans="2:6" ht="350" customHeight="1" x14ac:dyDescent="0.35">
      <c r="B205" s="14" t="s">
        <v>84</v>
      </c>
      <c r="C205" s="1">
        <v>5607</v>
      </c>
      <c r="D205" s="4" t="s">
        <v>64</v>
      </c>
      <c r="E205" s="4" t="s">
        <v>44</v>
      </c>
      <c r="F205" s="1">
        <v>0.15</v>
      </c>
    </row>
    <row r="206" spans="2:6" ht="350" customHeight="1" x14ac:dyDescent="0.35">
      <c r="B206" s="14" t="s">
        <v>84</v>
      </c>
      <c r="C206" s="1">
        <v>5607</v>
      </c>
      <c r="D206" s="4" t="s">
        <v>64</v>
      </c>
      <c r="E206" s="4" t="s">
        <v>44</v>
      </c>
      <c r="F206" s="1">
        <v>0.15</v>
      </c>
    </row>
    <row r="207" spans="2:6" ht="350" customHeight="1" x14ac:dyDescent="0.35">
      <c r="B207" s="14" t="s">
        <v>84</v>
      </c>
      <c r="C207" s="1">
        <v>5607</v>
      </c>
      <c r="D207" s="4" t="s">
        <v>64</v>
      </c>
      <c r="E207" s="4" t="s">
        <v>44</v>
      </c>
      <c r="F207" s="1">
        <v>0.15</v>
      </c>
    </row>
    <row r="208" spans="2:6" ht="350" customHeight="1" x14ac:dyDescent="0.35">
      <c r="B208" s="14" t="s">
        <v>84</v>
      </c>
      <c r="C208" s="1">
        <v>5607</v>
      </c>
      <c r="D208" s="4" t="s">
        <v>64</v>
      </c>
      <c r="E208" s="4" t="s">
        <v>45</v>
      </c>
      <c r="F208" s="1">
        <v>0.15</v>
      </c>
    </row>
    <row r="209" spans="2:6" ht="350" customHeight="1" x14ac:dyDescent="0.35">
      <c r="B209" s="14" t="s">
        <v>84</v>
      </c>
      <c r="C209" s="1">
        <v>5607</v>
      </c>
      <c r="D209" s="4" t="s">
        <v>64</v>
      </c>
      <c r="E209" s="4" t="s">
        <v>45</v>
      </c>
      <c r="F209" s="1">
        <v>0.15</v>
      </c>
    </row>
    <row r="210" spans="2:6" ht="350" customHeight="1" x14ac:dyDescent="0.35">
      <c r="B210" s="14" t="s">
        <v>84</v>
      </c>
      <c r="C210" s="1">
        <v>5607</v>
      </c>
      <c r="D210" s="4" t="s">
        <v>64</v>
      </c>
      <c r="E210" s="4" t="s">
        <v>45</v>
      </c>
      <c r="F210" s="1">
        <v>0.15</v>
      </c>
    </row>
    <row r="211" spans="2:6" ht="350" customHeight="1" x14ac:dyDescent="0.35">
      <c r="B211" s="14" t="s">
        <v>84</v>
      </c>
      <c r="C211" s="1">
        <v>5607</v>
      </c>
      <c r="D211" s="4" t="s">
        <v>64</v>
      </c>
      <c r="E211" s="4" t="s">
        <v>45</v>
      </c>
      <c r="F211" s="1">
        <v>0.15</v>
      </c>
    </row>
    <row r="212" spans="2:6" ht="350" customHeight="1" x14ac:dyDescent="0.35">
      <c r="B212" s="14" t="s">
        <v>84</v>
      </c>
      <c r="C212" s="1">
        <v>5607</v>
      </c>
      <c r="D212" s="4" t="s">
        <v>64</v>
      </c>
      <c r="E212" s="4" t="s">
        <v>46</v>
      </c>
      <c r="F212" s="1">
        <v>0.15</v>
      </c>
    </row>
    <row r="213" spans="2:6" ht="350" customHeight="1" x14ac:dyDescent="0.35">
      <c r="B213" s="14" t="s">
        <v>84</v>
      </c>
      <c r="C213" s="1">
        <v>5607</v>
      </c>
      <c r="D213" s="4" t="s">
        <v>64</v>
      </c>
      <c r="E213" s="4" t="s">
        <v>46</v>
      </c>
      <c r="F213" s="1">
        <v>0.15</v>
      </c>
    </row>
    <row r="214" spans="2:6" ht="350" customHeight="1" x14ac:dyDescent="0.35">
      <c r="B214" s="14" t="s">
        <v>84</v>
      </c>
      <c r="C214" s="1">
        <v>5607</v>
      </c>
      <c r="D214" s="4" t="s">
        <v>64</v>
      </c>
      <c r="E214" s="4" t="s">
        <v>46</v>
      </c>
      <c r="F214" s="1">
        <v>0.15</v>
      </c>
    </row>
    <row r="215" spans="2:6" ht="350" customHeight="1" x14ac:dyDescent="0.35">
      <c r="B215" s="14" t="s">
        <v>84</v>
      </c>
      <c r="C215" s="1">
        <v>5607</v>
      </c>
      <c r="D215" s="4" t="s">
        <v>64</v>
      </c>
      <c r="E215" s="4" t="s">
        <v>46</v>
      </c>
      <c r="F215" s="1">
        <v>0.15</v>
      </c>
    </row>
    <row r="216" spans="2:6" ht="350" customHeight="1" x14ac:dyDescent="0.35">
      <c r="B216" s="14" t="s">
        <v>84</v>
      </c>
      <c r="C216" s="1">
        <v>5608</v>
      </c>
      <c r="D216" s="4" t="s">
        <v>47</v>
      </c>
      <c r="E216" s="4" t="s">
        <v>69</v>
      </c>
      <c r="F216" s="1">
        <v>0.15</v>
      </c>
    </row>
    <row r="217" spans="2:6" ht="350" customHeight="1" x14ac:dyDescent="0.35">
      <c r="B217" s="14" t="s">
        <v>84</v>
      </c>
      <c r="C217" s="1">
        <v>5608</v>
      </c>
      <c r="D217" s="4" t="s">
        <v>47</v>
      </c>
      <c r="E217" s="4" t="s">
        <v>69</v>
      </c>
      <c r="F217" s="1">
        <v>0.15</v>
      </c>
    </row>
    <row r="218" spans="2:6" ht="350" customHeight="1" x14ac:dyDescent="0.35">
      <c r="B218" s="14" t="s">
        <v>84</v>
      </c>
      <c r="C218" s="1">
        <v>5608</v>
      </c>
      <c r="D218" s="4" t="s">
        <v>47</v>
      </c>
      <c r="E218" s="4" t="s">
        <v>69</v>
      </c>
      <c r="F218" s="1">
        <v>0.15</v>
      </c>
    </row>
    <row r="219" spans="2:6" ht="350" customHeight="1" x14ac:dyDescent="0.35">
      <c r="B219" s="14" t="s">
        <v>84</v>
      </c>
      <c r="C219" s="1">
        <v>5608</v>
      </c>
      <c r="D219" s="4" t="s">
        <v>47</v>
      </c>
      <c r="E219" s="4" t="s">
        <v>69</v>
      </c>
      <c r="F219" s="1">
        <v>0.15</v>
      </c>
    </row>
    <row r="220" spans="2:6" ht="350" customHeight="1" x14ac:dyDescent="0.35">
      <c r="B220" s="14" t="s">
        <v>84</v>
      </c>
      <c r="C220" s="1">
        <v>5608</v>
      </c>
      <c r="D220" s="4" t="s">
        <v>47</v>
      </c>
      <c r="E220" s="4" t="s">
        <v>48</v>
      </c>
      <c r="F220" s="1">
        <v>0.15</v>
      </c>
    </row>
    <row r="221" spans="2:6" ht="350" customHeight="1" x14ac:dyDescent="0.35">
      <c r="B221" s="14" t="s">
        <v>84</v>
      </c>
      <c r="C221" s="1">
        <v>5608</v>
      </c>
      <c r="D221" s="4" t="s">
        <v>47</v>
      </c>
      <c r="E221" s="4" t="s">
        <v>48</v>
      </c>
      <c r="F221" s="1">
        <v>0.15</v>
      </c>
    </row>
    <row r="222" spans="2:6" ht="350" customHeight="1" x14ac:dyDescent="0.35">
      <c r="B222" s="14" t="s">
        <v>84</v>
      </c>
      <c r="C222" s="1">
        <v>5608</v>
      </c>
      <c r="D222" s="4" t="s">
        <v>47</v>
      </c>
      <c r="E222" s="4" t="s">
        <v>48</v>
      </c>
      <c r="F222" s="1">
        <v>0.15</v>
      </c>
    </row>
    <row r="223" spans="2:6" ht="350" customHeight="1" x14ac:dyDescent="0.35">
      <c r="B223" s="14" t="s">
        <v>84</v>
      </c>
      <c r="C223" s="1">
        <v>5608</v>
      </c>
      <c r="D223" s="4" t="s">
        <v>47</v>
      </c>
      <c r="E223" s="4" t="s">
        <v>48</v>
      </c>
      <c r="F223" s="1">
        <v>0.15</v>
      </c>
    </row>
    <row r="224" spans="2:6" ht="350" customHeight="1" x14ac:dyDescent="0.35">
      <c r="B224" s="14" t="s">
        <v>84</v>
      </c>
      <c r="C224" s="1">
        <v>5608</v>
      </c>
      <c r="D224" s="4" t="s">
        <v>47</v>
      </c>
      <c r="E224" s="4" t="s">
        <v>49</v>
      </c>
      <c r="F224" s="1">
        <v>0.15</v>
      </c>
    </row>
    <row r="225" spans="1:6" ht="350" customHeight="1" x14ac:dyDescent="0.35">
      <c r="B225" s="14" t="s">
        <v>84</v>
      </c>
      <c r="C225" s="1">
        <v>5608</v>
      </c>
      <c r="D225" s="4" t="s">
        <v>47</v>
      </c>
      <c r="E225" s="4" t="s">
        <v>49</v>
      </c>
      <c r="F225" s="1">
        <v>0.15</v>
      </c>
    </row>
    <row r="226" spans="1:6" ht="350" customHeight="1" x14ac:dyDescent="0.35">
      <c r="B226" s="14" t="s">
        <v>84</v>
      </c>
      <c r="C226" s="1">
        <v>5608</v>
      </c>
      <c r="D226" s="4" t="s">
        <v>47</v>
      </c>
      <c r="E226" s="4" t="s">
        <v>49</v>
      </c>
      <c r="F226" s="1">
        <v>0.15</v>
      </c>
    </row>
    <row r="227" spans="1:6" ht="350" customHeight="1" x14ac:dyDescent="0.35">
      <c r="B227" s="14" t="s">
        <v>84</v>
      </c>
      <c r="C227" s="1">
        <v>5608</v>
      </c>
      <c r="D227" s="4" t="s">
        <v>47</v>
      </c>
      <c r="E227" s="4" t="s">
        <v>49</v>
      </c>
      <c r="F227" s="1">
        <v>0.15</v>
      </c>
    </row>
    <row r="228" spans="1:6" ht="350" customHeight="1" x14ac:dyDescent="0.35">
      <c r="B228" s="14" t="s">
        <v>84</v>
      </c>
      <c r="C228" s="1">
        <v>5609</v>
      </c>
      <c r="D228" s="4" t="s">
        <v>50</v>
      </c>
      <c r="E228" s="4" t="s">
        <v>51</v>
      </c>
      <c r="F228" s="1">
        <v>0.15</v>
      </c>
    </row>
    <row r="229" spans="1:6" ht="350" customHeight="1" x14ac:dyDescent="0.35">
      <c r="B229" s="14" t="s">
        <v>84</v>
      </c>
      <c r="C229" s="1">
        <v>5609</v>
      </c>
      <c r="D229" s="4" t="s">
        <v>50</v>
      </c>
      <c r="E229" s="4" t="s">
        <v>51</v>
      </c>
      <c r="F229" s="1">
        <v>0.15</v>
      </c>
    </row>
    <row r="230" spans="1:6" ht="350" customHeight="1" x14ac:dyDescent="0.35">
      <c r="B230" s="14" t="s">
        <v>84</v>
      </c>
      <c r="C230" s="1">
        <v>5609</v>
      </c>
      <c r="D230" s="4" t="s">
        <v>50</v>
      </c>
      <c r="E230" s="4" t="s">
        <v>51</v>
      </c>
      <c r="F230" s="1">
        <v>0.15</v>
      </c>
    </row>
    <row r="231" spans="1:6" ht="350" customHeight="1" x14ac:dyDescent="0.35">
      <c r="B231" s="14" t="s">
        <v>84</v>
      </c>
      <c r="C231" s="1">
        <v>5609</v>
      </c>
      <c r="D231" s="4" t="s">
        <v>50</v>
      </c>
      <c r="E231" s="4" t="s">
        <v>51</v>
      </c>
      <c r="F231" s="1">
        <v>0.15</v>
      </c>
    </row>
    <row r="232" spans="1:6" ht="350" customHeight="1" x14ac:dyDescent="0.35">
      <c r="B232" s="14" t="s">
        <v>84</v>
      </c>
      <c r="C232" s="1">
        <v>5609</v>
      </c>
      <c r="D232" s="4" t="s">
        <v>50</v>
      </c>
      <c r="E232" s="4" t="s">
        <v>52</v>
      </c>
      <c r="F232" s="1">
        <v>0.15</v>
      </c>
    </row>
    <row r="233" spans="1:6" ht="350" customHeight="1" x14ac:dyDescent="0.35">
      <c r="B233" s="14" t="s">
        <v>84</v>
      </c>
      <c r="C233" s="1">
        <v>5609</v>
      </c>
      <c r="D233" s="4" t="s">
        <v>50</v>
      </c>
      <c r="E233" s="4" t="s">
        <v>52</v>
      </c>
      <c r="F233" s="1">
        <v>0.15</v>
      </c>
    </row>
    <row r="234" spans="1:6" ht="350" customHeight="1" x14ac:dyDescent="0.35">
      <c r="B234" s="14" t="s">
        <v>84</v>
      </c>
      <c r="C234" s="1">
        <v>5609</v>
      </c>
      <c r="D234" s="4" t="s">
        <v>50</v>
      </c>
      <c r="E234" s="4" t="s">
        <v>52</v>
      </c>
      <c r="F234" s="1">
        <v>0.15</v>
      </c>
    </row>
    <row r="235" spans="1:6" ht="350" customHeight="1" x14ac:dyDescent="0.35">
      <c r="B235" s="14" t="s">
        <v>84</v>
      </c>
      <c r="C235" s="1">
        <v>5609</v>
      </c>
      <c r="D235" s="4" t="s">
        <v>50</v>
      </c>
      <c r="E235" s="4" t="s">
        <v>52</v>
      </c>
      <c r="F235" s="1">
        <v>0.15</v>
      </c>
    </row>
    <row r="236" spans="1:6" ht="350" customHeight="1" x14ac:dyDescent="0.35">
      <c r="B236" s="14" t="s">
        <v>84</v>
      </c>
      <c r="C236" s="1">
        <v>6101</v>
      </c>
      <c r="D236" s="4" t="s">
        <v>65</v>
      </c>
      <c r="E236" s="4" t="s">
        <v>53</v>
      </c>
      <c r="F236" s="1">
        <v>0.15</v>
      </c>
    </row>
    <row r="237" spans="1:6" ht="350" customHeight="1" x14ac:dyDescent="0.35">
      <c r="B237" s="14" t="s">
        <v>84</v>
      </c>
      <c r="C237" s="1">
        <v>6101</v>
      </c>
      <c r="D237" s="4" t="s">
        <v>65</v>
      </c>
      <c r="E237" s="4" t="s">
        <v>53</v>
      </c>
      <c r="F237" s="1">
        <v>0.15</v>
      </c>
    </row>
    <row r="238" spans="1:6" ht="350" customHeight="1" x14ac:dyDescent="0.35">
      <c r="B238" s="14" t="s">
        <v>84</v>
      </c>
      <c r="C238" s="1">
        <v>6101</v>
      </c>
      <c r="D238" s="4" t="s">
        <v>65</v>
      </c>
      <c r="E238" s="4" t="s">
        <v>53</v>
      </c>
      <c r="F238" s="1">
        <v>0.15</v>
      </c>
    </row>
    <row r="239" spans="1:6" ht="350" customHeight="1" x14ac:dyDescent="0.35">
      <c r="B239" s="14" t="s">
        <v>84</v>
      </c>
      <c r="C239" s="1">
        <v>6101</v>
      </c>
      <c r="D239" s="4" t="s">
        <v>65</v>
      </c>
      <c r="E239" s="4" t="s">
        <v>53</v>
      </c>
      <c r="F239" s="1">
        <v>0.15</v>
      </c>
    </row>
    <row r="240" spans="1:6" ht="350" customHeight="1" x14ac:dyDescent="0.35">
      <c r="A240" s="2"/>
      <c r="B240" s="14" t="s">
        <v>84</v>
      </c>
      <c r="D240" s="4" t="s">
        <v>130</v>
      </c>
      <c r="E240" s="4" t="s">
        <v>133</v>
      </c>
    </row>
    <row r="241" spans="1:5" ht="350" customHeight="1" x14ac:dyDescent="0.35">
      <c r="A241" s="2"/>
      <c r="B241" s="14" t="s">
        <v>84</v>
      </c>
      <c r="D241" s="4" t="s">
        <v>130</v>
      </c>
      <c r="E241" s="4" t="s">
        <v>133</v>
      </c>
    </row>
    <row r="242" spans="1:5" ht="350" customHeight="1" x14ac:dyDescent="0.35">
      <c r="A242" s="2"/>
      <c r="B242" s="14" t="s">
        <v>84</v>
      </c>
      <c r="D242" s="4" t="s">
        <v>131</v>
      </c>
      <c r="E242" s="4" t="s">
        <v>133</v>
      </c>
    </row>
    <row r="243" spans="1:5" ht="350" customHeight="1" x14ac:dyDescent="0.35">
      <c r="A243" s="2"/>
      <c r="B243" s="14" t="s">
        <v>84</v>
      </c>
      <c r="D243" s="4" t="s">
        <v>131</v>
      </c>
      <c r="E243" s="4" t="s">
        <v>133</v>
      </c>
    </row>
    <row r="244" spans="1:5" ht="350" customHeight="1" x14ac:dyDescent="0.35">
      <c r="A244" s="2"/>
      <c r="B244" s="14" t="s">
        <v>84</v>
      </c>
      <c r="D244" s="4" t="s">
        <v>131</v>
      </c>
      <c r="E244" s="4" t="s">
        <v>133</v>
      </c>
    </row>
    <row r="245" spans="1:5" ht="350" customHeight="1" x14ac:dyDescent="0.35">
      <c r="A245" s="2"/>
      <c r="B245" s="14" t="s">
        <v>84</v>
      </c>
      <c r="D245" s="4" t="s">
        <v>132</v>
      </c>
      <c r="E245" s="4" t="s">
        <v>133</v>
      </c>
    </row>
    <row r="246" spans="1:5" ht="350" customHeight="1" x14ac:dyDescent="0.35">
      <c r="A246" s="2"/>
      <c r="B246" s="14" t="s">
        <v>84</v>
      </c>
      <c r="D246" s="4" t="s">
        <v>132</v>
      </c>
      <c r="E246" s="4" t="s">
        <v>133</v>
      </c>
    </row>
    <row r="247" spans="1:5" ht="350" customHeight="1" x14ac:dyDescent="0.35">
      <c r="A247" s="2"/>
      <c r="B247" s="14" t="s">
        <v>84</v>
      </c>
      <c r="D247" s="4" t="s">
        <v>132</v>
      </c>
      <c r="E247" s="4" t="s">
        <v>133</v>
      </c>
    </row>
    <row r="248" spans="1:5" ht="350" customHeight="1" x14ac:dyDescent="0.35">
      <c r="A248" s="2"/>
      <c r="B248" s="14" t="s">
        <v>84</v>
      </c>
      <c r="D248" s="4" t="s">
        <v>132</v>
      </c>
      <c r="E248" s="4" t="s">
        <v>133</v>
      </c>
    </row>
    <row r="249" spans="1:5" ht="350" customHeight="1" x14ac:dyDescent="0.35">
      <c r="A249" s="2"/>
      <c r="B249" s="14" t="s">
        <v>84</v>
      </c>
      <c r="D249" s="4" t="s">
        <v>132</v>
      </c>
      <c r="E249" s="4" t="s">
        <v>133</v>
      </c>
    </row>
    <row r="250" spans="1:5" ht="350" customHeight="1" x14ac:dyDescent="0.35">
      <c r="A250" s="2"/>
      <c r="B250" s="14" t="s">
        <v>84</v>
      </c>
      <c r="D250" s="4" t="s">
        <v>132</v>
      </c>
      <c r="E250" s="4" t="s">
        <v>133</v>
      </c>
    </row>
    <row r="251" spans="1:5" ht="350" customHeight="1" x14ac:dyDescent="0.35">
      <c r="A251" s="2"/>
      <c r="B251" s="14" t="s">
        <v>84</v>
      </c>
      <c r="D251" s="4" t="s">
        <v>132</v>
      </c>
      <c r="E251" s="4" t="s">
        <v>133</v>
      </c>
    </row>
    <row r="252" spans="1:5" ht="350" customHeight="1" x14ac:dyDescent="0.35">
      <c r="B252" s="14" t="s">
        <v>84</v>
      </c>
      <c r="D252" s="4" t="s">
        <v>120</v>
      </c>
      <c r="E252" s="4" t="s">
        <v>122</v>
      </c>
    </row>
    <row r="253" spans="1:5" ht="350" customHeight="1" x14ac:dyDescent="0.35">
      <c r="B253" s="14" t="s">
        <v>84</v>
      </c>
      <c r="D253" s="4" t="s">
        <v>85</v>
      </c>
      <c r="E253" s="4" t="s">
        <v>122</v>
      </c>
    </row>
    <row r="254" spans="1:5" ht="350" customHeight="1" x14ac:dyDescent="0.35">
      <c r="B254" s="14" t="s">
        <v>84</v>
      </c>
      <c r="D254" s="4" t="s">
        <v>86</v>
      </c>
      <c r="E254" s="4" t="s">
        <v>122</v>
      </c>
    </row>
    <row r="255" spans="1:5" ht="350" customHeight="1" x14ac:dyDescent="0.35">
      <c r="B255" s="14" t="s">
        <v>84</v>
      </c>
      <c r="D255" s="4" t="s">
        <v>104</v>
      </c>
      <c r="E255" s="4" t="s">
        <v>122</v>
      </c>
    </row>
    <row r="256" spans="1:5" ht="350" customHeight="1" x14ac:dyDescent="0.35">
      <c r="B256" s="14" t="s">
        <v>84</v>
      </c>
      <c r="D256" s="4" t="s">
        <v>87</v>
      </c>
      <c r="E256" s="4" t="s">
        <v>122</v>
      </c>
    </row>
    <row r="257" spans="2:5" ht="350" customHeight="1" x14ac:dyDescent="0.35">
      <c r="B257" s="14" t="s">
        <v>84</v>
      </c>
      <c r="D257" s="4" t="s">
        <v>88</v>
      </c>
      <c r="E257" s="4" t="s">
        <v>122</v>
      </c>
    </row>
    <row r="258" spans="2:5" ht="350" customHeight="1" x14ac:dyDescent="0.35">
      <c r="B258" s="14" t="s">
        <v>84</v>
      </c>
      <c r="D258" s="4" t="s">
        <v>89</v>
      </c>
      <c r="E258" s="4" t="s">
        <v>122</v>
      </c>
    </row>
    <row r="259" spans="2:5" ht="350" customHeight="1" x14ac:dyDescent="0.35">
      <c r="B259" s="14" t="s">
        <v>84</v>
      </c>
      <c r="D259" s="4" t="s">
        <v>90</v>
      </c>
      <c r="E259" s="4" t="s">
        <v>122</v>
      </c>
    </row>
    <row r="260" spans="2:5" ht="350" customHeight="1" x14ac:dyDescent="0.35">
      <c r="B260" s="14" t="s">
        <v>84</v>
      </c>
      <c r="D260" s="4" t="s">
        <v>91</v>
      </c>
      <c r="E260" s="4" t="s">
        <v>122</v>
      </c>
    </row>
    <row r="261" spans="2:5" ht="350" customHeight="1" x14ac:dyDescent="0.35">
      <c r="B261" s="14" t="s">
        <v>84</v>
      </c>
      <c r="D261" s="4" t="s">
        <v>92</v>
      </c>
      <c r="E261" s="4" t="s">
        <v>122</v>
      </c>
    </row>
    <row r="262" spans="2:5" ht="350" customHeight="1" x14ac:dyDescent="0.35">
      <c r="B262" s="14" t="s">
        <v>84</v>
      </c>
      <c r="D262" s="4" t="s">
        <v>111</v>
      </c>
      <c r="E262" s="4" t="s">
        <v>122</v>
      </c>
    </row>
    <row r="263" spans="2:5" ht="350" customHeight="1" x14ac:dyDescent="0.35">
      <c r="B263" s="14" t="s">
        <v>84</v>
      </c>
      <c r="D263" s="4" t="s">
        <v>93</v>
      </c>
      <c r="E263" s="4" t="s">
        <v>122</v>
      </c>
    </row>
    <row r="264" spans="2:5" ht="350" customHeight="1" x14ac:dyDescent="0.35">
      <c r="B264" s="14" t="s">
        <v>84</v>
      </c>
      <c r="D264" s="4" t="s">
        <v>94</v>
      </c>
      <c r="E264" s="4" t="s">
        <v>122</v>
      </c>
    </row>
    <row r="265" spans="2:5" ht="350" customHeight="1" x14ac:dyDescent="0.35">
      <c r="B265" s="14" t="s">
        <v>84</v>
      </c>
      <c r="D265" s="4" t="s">
        <v>95</v>
      </c>
      <c r="E265" s="4" t="s">
        <v>122</v>
      </c>
    </row>
    <row r="266" spans="2:5" ht="350" customHeight="1" x14ac:dyDescent="0.35">
      <c r="B266" s="14" t="s">
        <v>84</v>
      </c>
      <c r="D266" s="4" t="s">
        <v>96</v>
      </c>
      <c r="E266" s="4" t="s">
        <v>122</v>
      </c>
    </row>
    <row r="267" spans="2:5" ht="350" customHeight="1" x14ac:dyDescent="0.35">
      <c r="B267" s="14" t="s">
        <v>84</v>
      </c>
      <c r="D267" s="4" t="s">
        <v>112</v>
      </c>
      <c r="E267" s="4" t="s">
        <v>122</v>
      </c>
    </row>
    <row r="268" spans="2:5" ht="350" customHeight="1" x14ac:dyDescent="0.35">
      <c r="B268" s="14" t="s">
        <v>84</v>
      </c>
      <c r="D268" s="4" t="s">
        <v>113</v>
      </c>
      <c r="E268" s="4" t="s">
        <v>122</v>
      </c>
    </row>
    <row r="269" spans="2:5" ht="350" customHeight="1" x14ac:dyDescent="0.35">
      <c r="B269" s="14" t="s">
        <v>84</v>
      </c>
      <c r="D269" s="4" t="s">
        <v>97</v>
      </c>
      <c r="E269" s="4" t="s">
        <v>122</v>
      </c>
    </row>
    <row r="270" spans="2:5" ht="350" customHeight="1" x14ac:dyDescent="0.35">
      <c r="B270" s="14" t="s">
        <v>84</v>
      </c>
      <c r="D270" s="4" t="s">
        <v>114</v>
      </c>
      <c r="E270" s="4" t="s">
        <v>122</v>
      </c>
    </row>
    <row r="271" spans="2:5" ht="350" customHeight="1" x14ac:dyDescent="0.35">
      <c r="B271" s="14" t="s">
        <v>84</v>
      </c>
      <c r="D271" s="4" t="s">
        <v>115</v>
      </c>
      <c r="E271" s="4" t="s">
        <v>122</v>
      </c>
    </row>
    <row r="272" spans="2:5" ht="350" customHeight="1" x14ac:dyDescent="0.35">
      <c r="B272" s="14" t="s">
        <v>84</v>
      </c>
      <c r="D272" s="4" t="s">
        <v>98</v>
      </c>
      <c r="E272" s="4" t="s">
        <v>122</v>
      </c>
    </row>
    <row r="273" spans="2:5" ht="350" customHeight="1" x14ac:dyDescent="0.35">
      <c r="B273" s="14" t="s">
        <v>84</v>
      </c>
      <c r="D273" s="4" t="s">
        <v>99</v>
      </c>
      <c r="E273" s="4" t="s">
        <v>122</v>
      </c>
    </row>
    <row r="274" spans="2:5" ht="350" customHeight="1" x14ac:dyDescent="0.35">
      <c r="B274" s="14" t="s">
        <v>84</v>
      </c>
      <c r="D274" s="4" t="s">
        <v>100</v>
      </c>
      <c r="E274" s="4" t="s">
        <v>122</v>
      </c>
    </row>
    <row r="275" spans="2:5" ht="350" customHeight="1" x14ac:dyDescent="0.35">
      <c r="B275" s="14" t="s">
        <v>84</v>
      </c>
      <c r="D275" s="4" t="s">
        <v>105</v>
      </c>
      <c r="E275" s="4" t="s">
        <v>122</v>
      </c>
    </row>
    <row r="276" spans="2:5" ht="350" customHeight="1" x14ac:dyDescent="0.35">
      <c r="B276" s="14" t="s">
        <v>84</v>
      </c>
      <c r="D276" s="4" t="s">
        <v>116</v>
      </c>
      <c r="E276" s="4" t="s">
        <v>122</v>
      </c>
    </row>
    <row r="277" spans="2:5" ht="350" customHeight="1" x14ac:dyDescent="0.35">
      <c r="B277" s="14" t="s">
        <v>84</v>
      </c>
      <c r="D277" s="4" t="s">
        <v>101</v>
      </c>
      <c r="E277" s="4" t="s">
        <v>122</v>
      </c>
    </row>
    <row r="278" spans="2:5" ht="350" customHeight="1" x14ac:dyDescent="0.35">
      <c r="B278" s="14" t="s">
        <v>84</v>
      </c>
      <c r="D278" s="4" t="s">
        <v>102</v>
      </c>
      <c r="E278" s="4" t="s">
        <v>122</v>
      </c>
    </row>
    <row r="279" spans="2:5" ht="350" customHeight="1" x14ac:dyDescent="0.35">
      <c r="B279" s="14" t="s">
        <v>84</v>
      </c>
      <c r="D279" s="4" t="s">
        <v>117</v>
      </c>
      <c r="E279" s="4" t="s">
        <v>122</v>
      </c>
    </row>
    <row r="280" spans="2:5" ht="350" customHeight="1" x14ac:dyDescent="0.35">
      <c r="B280" s="14" t="s">
        <v>84</v>
      </c>
      <c r="D280" s="4" t="s">
        <v>103</v>
      </c>
      <c r="E280" s="4" t="s">
        <v>122</v>
      </c>
    </row>
    <row r="281" spans="2:5" ht="350" customHeight="1" x14ac:dyDescent="0.35">
      <c r="B281" s="14" t="s">
        <v>84</v>
      </c>
      <c r="D281" s="4" t="s">
        <v>118</v>
      </c>
      <c r="E281" s="4" t="s">
        <v>122</v>
      </c>
    </row>
    <row r="282" spans="2:5" ht="350" customHeight="1" x14ac:dyDescent="0.35">
      <c r="B282" s="14" t="s">
        <v>84</v>
      </c>
      <c r="D282" s="4" t="s">
        <v>106</v>
      </c>
      <c r="E282" s="4" t="s">
        <v>122</v>
      </c>
    </row>
    <row r="283" spans="2:5" ht="350" customHeight="1" x14ac:dyDescent="0.35">
      <c r="B283" s="14" t="s">
        <v>84</v>
      </c>
      <c r="D283" s="4" t="s">
        <v>107</v>
      </c>
      <c r="E283" s="4" t="s">
        <v>122</v>
      </c>
    </row>
    <row r="284" spans="2:5" ht="350" customHeight="1" x14ac:dyDescent="0.35">
      <c r="B284" s="14" t="s">
        <v>84</v>
      </c>
      <c r="D284" s="4" t="s">
        <v>108</v>
      </c>
      <c r="E284" s="4" t="s">
        <v>122</v>
      </c>
    </row>
    <row r="285" spans="2:5" ht="350" customHeight="1" x14ac:dyDescent="0.35">
      <c r="B285" s="14" t="s">
        <v>84</v>
      </c>
      <c r="D285" s="4" t="s">
        <v>109</v>
      </c>
      <c r="E285" s="4" t="s">
        <v>122</v>
      </c>
    </row>
    <row r="286" spans="2:5" ht="350" customHeight="1" x14ac:dyDescent="0.35">
      <c r="B286" s="14" t="s">
        <v>84</v>
      </c>
      <c r="D286" s="4" t="s">
        <v>119</v>
      </c>
      <c r="E286" s="4" t="s">
        <v>122</v>
      </c>
    </row>
    <row r="287" spans="2:5" ht="350" customHeight="1" x14ac:dyDescent="0.35">
      <c r="B287" s="14" t="s">
        <v>84</v>
      </c>
      <c r="D287" s="4" t="s">
        <v>110</v>
      </c>
      <c r="E287" s="4" t="s">
        <v>122</v>
      </c>
    </row>
    <row r="288" spans="2:5" ht="350" customHeight="1" x14ac:dyDescent="0.35">
      <c r="B288" s="14" t="s">
        <v>84</v>
      </c>
      <c r="D288" s="4" t="s">
        <v>123</v>
      </c>
      <c r="E288" s="4" t="s">
        <v>121</v>
      </c>
    </row>
    <row r="289" spans="2:5" ht="350" customHeight="1" x14ac:dyDescent="0.35">
      <c r="B289" s="14" t="s">
        <v>84</v>
      </c>
      <c r="D289" s="4" t="s">
        <v>124</v>
      </c>
      <c r="E289" s="4" t="s">
        <v>121</v>
      </c>
    </row>
    <row r="290" spans="2:5" ht="350" customHeight="1" x14ac:dyDescent="0.35">
      <c r="B290" s="14" t="s">
        <v>84</v>
      </c>
      <c r="D290" s="4" t="s">
        <v>125</v>
      </c>
      <c r="E290" s="4" t="s">
        <v>121</v>
      </c>
    </row>
    <row r="291" spans="2:5" ht="350" customHeight="1" x14ac:dyDescent="0.35">
      <c r="B291" s="14" t="s">
        <v>84</v>
      </c>
      <c r="D291" s="4" t="s">
        <v>135</v>
      </c>
      <c r="E291" s="4" t="s">
        <v>121</v>
      </c>
    </row>
    <row r="292" spans="2:5" ht="350" customHeight="1" x14ac:dyDescent="0.35">
      <c r="B292" s="14" t="s">
        <v>84</v>
      </c>
      <c r="D292" s="4" t="s">
        <v>126</v>
      </c>
      <c r="E292" s="4" t="s">
        <v>121</v>
      </c>
    </row>
    <row r="293" spans="2:5" ht="350" customHeight="1" x14ac:dyDescent="0.35">
      <c r="B293" s="14" t="s">
        <v>84</v>
      </c>
      <c r="D293" s="4" t="s">
        <v>127</v>
      </c>
      <c r="E293" s="4" t="s">
        <v>121</v>
      </c>
    </row>
    <row r="294" spans="2:5" ht="350" customHeight="1" x14ac:dyDescent="0.35">
      <c r="B294" s="14" t="s">
        <v>84</v>
      </c>
      <c r="D294" s="4" t="s">
        <v>128</v>
      </c>
      <c r="E294" s="4" t="s">
        <v>121</v>
      </c>
    </row>
    <row r="295" spans="2:5" ht="350" customHeight="1" x14ac:dyDescent="0.35">
      <c r="B295" s="14" t="s">
        <v>84</v>
      </c>
      <c r="D295" s="4" t="s">
        <v>129</v>
      </c>
      <c r="E295" s="4" t="s">
        <v>121</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AAD7E4-98A5-4C2D-AC66-010B254808D6}">
  <dimension ref="A1:C12"/>
  <sheetViews>
    <sheetView workbookViewId="0"/>
  </sheetViews>
  <sheetFormatPr defaultRowHeight="14.5" x14ac:dyDescent="0.35"/>
  <cols>
    <col min="1" max="2" width="13.54296875" style="6" customWidth="1"/>
    <col min="3" max="3" width="64" bestFit="1" customWidth="1"/>
  </cols>
  <sheetData>
    <row r="1" spans="1:3" s="9" customFormat="1" ht="29" x14ac:dyDescent="0.35">
      <c r="A1" s="5" t="s">
        <v>147</v>
      </c>
      <c r="B1" s="5" t="s">
        <v>148</v>
      </c>
      <c r="C1" s="5" t="s">
        <v>146</v>
      </c>
    </row>
    <row r="2" spans="1:3" x14ac:dyDescent="0.35">
      <c r="A2" s="6">
        <v>1</v>
      </c>
      <c r="B2" s="7">
        <f>A2*5-4</f>
        <v>1</v>
      </c>
      <c r="C2" t="s">
        <v>136</v>
      </c>
    </row>
    <row r="3" spans="1:3" x14ac:dyDescent="0.35">
      <c r="A3" s="6">
        <v>2</v>
      </c>
      <c r="B3" s="7">
        <f t="shared" ref="B3:B12" si="0">A3*5-4</f>
        <v>6</v>
      </c>
      <c r="C3" t="s">
        <v>137</v>
      </c>
    </row>
    <row r="4" spans="1:3" x14ac:dyDescent="0.35">
      <c r="A4" s="6">
        <v>3</v>
      </c>
      <c r="B4" s="7">
        <f t="shared" si="0"/>
        <v>11</v>
      </c>
      <c r="C4" t="s">
        <v>138</v>
      </c>
    </row>
    <row r="5" spans="1:3" x14ac:dyDescent="0.35">
      <c r="A5" s="6">
        <v>4</v>
      </c>
      <c r="B5" s="7">
        <f t="shared" si="0"/>
        <v>16</v>
      </c>
      <c r="C5" t="s">
        <v>139</v>
      </c>
    </row>
    <row r="6" spans="1:3" x14ac:dyDescent="0.35">
      <c r="A6" s="6">
        <v>5</v>
      </c>
      <c r="B6" s="7">
        <f t="shared" si="0"/>
        <v>21</v>
      </c>
      <c r="C6" s="19" t="s">
        <v>140</v>
      </c>
    </row>
    <row r="7" spans="1:3" x14ac:dyDescent="0.35">
      <c r="A7" s="6">
        <v>6</v>
      </c>
      <c r="B7" s="7">
        <f t="shared" si="0"/>
        <v>26</v>
      </c>
      <c r="C7" t="s">
        <v>141</v>
      </c>
    </row>
    <row r="8" spans="1:3" x14ac:dyDescent="0.35">
      <c r="A8" s="6">
        <v>7</v>
      </c>
      <c r="B8" s="7">
        <f t="shared" si="0"/>
        <v>31</v>
      </c>
      <c r="C8" t="s">
        <v>142</v>
      </c>
    </row>
    <row r="9" spans="1:3" x14ac:dyDescent="0.35">
      <c r="A9" s="6">
        <v>8</v>
      </c>
      <c r="B9" s="7">
        <f t="shared" si="0"/>
        <v>36</v>
      </c>
      <c r="C9" t="s">
        <v>10</v>
      </c>
    </row>
    <row r="10" spans="1:3" x14ac:dyDescent="0.35">
      <c r="A10" s="6">
        <v>9</v>
      </c>
      <c r="B10" s="7">
        <f t="shared" si="0"/>
        <v>41</v>
      </c>
      <c r="C10" t="s">
        <v>143</v>
      </c>
    </row>
    <row r="11" spans="1:3" x14ac:dyDescent="0.35">
      <c r="A11" s="6">
        <v>10</v>
      </c>
      <c r="B11" s="7">
        <f t="shared" si="0"/>
        <v>46</v>
      </c>
      <c r="C11" t="s">
        <v>144</v>
      </c>
    </row>
    <row r="12" spans="1:3" x14ac:dyDescent="0.35">
      <c r="A12" s="6">
        <v>11</v>
      </c>
      <c r="B12" s="7">
        <f t="shared" si="0"/>
        <v>51</v>
      </c>
      <c r="C12" t="s">
        <v>145</v>
      </c>
    </row>
  </sheetData>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2F2F33-F6F1-4F9A-89CF-6ACDC5AC0AD2}">
  <dimension ref="A1:M59"/>
  <sheetViews>
    <sheetView workbookViewId="0"/>
  </sheetViews>
  <sheetFormatPr defaultRowHeight="14.5" x14ac:dyDescent="0.35"/>
  <cols>
    <col min="1" max="1" width="4.1796875" style="7" customWidth="1"/>
    <col min="2" max="2" width="13.54296875" style="7" customWidth="1"/>
    <col min="3" max="3" width="9.08984375" style="7" bestFit="1" customWidth="1"/>
    <col min="4" max="4" width="14.54296875" style="7" bestFit="1" customWidth="1"/>
    <col min="5" max="5" width="19.6328125" style="7" bestFit="1" customWidth="1"/>
    <col min="6" max="6" width="16.1796875" style="11" bestFit="1" customWidth="1"/>
    <col min="7" max="7" width="86.54296875" bestFit="1" customWidth="1"/>
    <col min="8" max="8" width="255.81640625" bestFit="1" customWidth="1"/>
    <col min="9" max="9" width="15.6328125" bestFit="1" customWidth="1"/>
    <col min="10" max="10" width="9" bestFit="1" customWidth="1"/>
    <col min="11" max="11" width="7.453125" bestFit="1" customWidth="1"/>
    <col min="12" max="12" width="19.36328125" bestFit="1" customWidth="1"/>
    <col min="13" max="13" width="7.81640625" bestFit="1" customWidth="1"/>
  </cols>
  <sheetData>
    <row r="1" spans="1:13" s="8" customFormat="1" ht="29" x14ac:dyDescent="0.35">
      <c r="A1" s="5" t="s">
        <v>147</v>
      </c>
      <c r="B1" s="5" t="s">
        <v>148</v>
      </c>
      <c r="C1" s="5" t="s">
        <v>149</v>
      </c>
      <c r="D1" s="5" t="s">
        <v>150</v>
      </c>
      <c r="E1" s="5" t="s">
        <v>151</v>
      </c>
      <c r="F1" s="10" t="s">
        <v>3</v>
      </c>
      <c r="G1" s="8" t="s">
        <v>4</v>
      </c>
      <c r="H1" s="8" t="s">
        <v>8</v>
      </c>
      <c r="I1" s="8" t="s">
        <v>5</v>
      </c>
      <c r="J1" s="8" t="s">
        <v>54</v>
      </c>
      <c r="K1" s="8" t="s">
        <v>58</v>
      </c>
      <c r="L1" s="8" t="s">
        <v>56</v>
      </c>
      <c r="M1" s="8" t="s">
        <v>55</v>
      </c>
    </row>
    <row r="2" spans="1:13" x14ac:dyDescent="0.35">
      <c r="A2" s="7">
        <v>1</v>
      </c>
      <c r="B2" s="7">
        <f>A2*5-4</f>
        <v>1</v>
      </c>
      <c r="C2" s="7">
        <f>B2*100</f>
        <v>100</v>
      </c>
      <c r="D2" s="7">
        <f>C2+1000</f>
        <v>1100</v>
      </c>
      <c r="E2" s="7">
        <v>1</v>
      </c>
      <c r="F2" s="11">
        <f>D2+E2</f>
        <v>1101</v>
      </c>
      <c r="G2" t="s">
        <v>2</v>
      </c>
      <c r="H2" t="s">
        <v>0</v>
      </c>
      <c r="I2">
        <v>4</v>
      </c>
      <c r="J2">
        <v>4</v>
      </c>
      <c r="K2">
        <v>4</v>
      </c>
      <c r="L2">
        <v>4</v>
      </c>
      <c r="M2">
        <v>4</v>
      </c>
    </row>
    <row r="3" spans="1:13" x14ac:dyDescent="0.35">
      <c r="A3" s="7">
        <v>2</v>
      </c>
      <c r="B3" s="7">
        <f t="shared" ref="B3:B59" si="0">A3*5-4</f>
        <v>6</v>
      </c>
      <c r="C3" s="7">
        <f t="shared" ref="C3:C59" si="1">B3*100</f>
        <v>600</v>
      </c>
      <c r="D3" s="7">
        <f t="shared" ref="D3:D59" si="2">C3+1000</f>
        <v>1600</v>
      </c>
      <c r="E3" s="7">
        <v>1</v>
      </c>
      <c r="F3" s="11">
        <f t="shared" ref="F3:F59" si="3">D3+E3</f>
        <v>1601</v>
      </c>
      <c r="G3" t="s">
        <v>6</v>
      </c>
      <c r="H3" t="s">
        <v>0</v>
      </c>
      <c r="I3">
        <v>4</v>
      </c>
      <c r="J3">
        <v>4</v>
      </c>
      <c r="K3">
        <v>4</v>
      </c>
      <c r="L3">
        <v>4</v>
      </c>
      <c r="M3">
        <v>4</v>
      </c>
    </row>
    <row r="4" spans="1:13" x14ac:dyDescent="0.35">
      <c r="A4" s="7">
        <v>3</v>
      </c>
      <c r="B4" s="7">
        <f t="shared" si="0"/>
        <v>11</v>
      </c>
      <c r="C4" s="7">
        <f t="shared" si="1"/>
        <v>1100</v>
      </c>
      <c r="D4" s="7">
        <f t="shared" si="2"/>
        <v>2100</v>
      </c>
      <c r="E4" s="7">
        <v>1</v>
      </c>
      <c r="F4" s="11">
        <f t="shared" si="3"/>
        <v>2101</v>
      </c>
      <c r="G4" t="s">
        <v>7</v>
      </c>
      <c r="H4" t="s">
        <v>0</v>
      </c>
      <c r="I4">
        <v>4</v>
      </c>
      <c r="J4">
        <v>4</v>
      </c>
      <c r="K4">
        <v>4</v>
      </c>
      <c r="L4">
        <v>4</v>
      </c>
      <c r="M4">
        <v>4</v>
      </c>
    </row>
    <row r="5" spans="1:13" x14ac:dyDescent="0.35">
      <c r="A5" s="7">
        <v>4</v>
      </c>
      <c r="B5" s="7">
        <f t="shared" si="0"/>
        <v>16</v>
      </c>
      <c r="C5" s="7">
        <f t="shared" si="1"/>
        <v>1600</v>
      </c>
      <c r="D5" s="7">
        <f t="shared" si="2"/>
        <v>2600</v>
      </c>
      <c r="E5" s="7">
        <v>1</v>
      </c>
      <c r="F5" s="11">
        <f t="shared" si="3"/>
        <v>2601</v>
      </c>
      <c r="G5" t="s">
        <v>62</v>
      </c>
      <c r="H5" t="s">
        <v>1</v>
      </c>
      <c r="I5" s="19">
        <v>4</v>
      </c>
      <c r="J5" s="19">
        <v>4</v>
      </c>
      <c r="K5">
        <v>5</v>
      </c>
      <c r="L5" s="19">
        <v>4</v>
      </c>
      <c r="M5" s="19">
        <v>4</v>
      </c>
    </row>
    <row r="6" spans="1:13" x14ac:dyDescent="0.35">
      <c r="A6" s="7">
        <v>5</v>
      </c>
      <c r="B6" s="7">
        <f t="shared" si="0"/>
        <v>21</v>
      </c>
      <c r="C6" s="7">
        <f t="shared" si="1"/>
        <v>2100</v>
      </c>
      <c r="D6" s="7">
        <f t="shared" si="2"/>
        <v>3100</v>
      </c>
      <c r="E6" s="15">
        <v>1</v>
      </c>
      <c r="F6" s="17">
        <f t="shared" si="3"/>
        <v>3101</v>
      </c>
      <c r="G6" s="16" t="s">
        <v>59</v>
      </c>
      <c r="H6" s="16" t="s">
        <v>74</v>
      </c>
      <c r="K6">
        <v>5</v>
      </c>
    </row>
    <row r="7" spans="1:13" x14ac:dyDescent="0.35">
      <c r="A7" s="7">
        <v>5</v>
      </c>
      <c r="B7" s="7">
        <f t="shared" si="0"/>
        <v>21</v>
      </c>
      <c r="C7" s="7">
        <f t="shared" si="1"/>
        <v>2100</v>
      </c>
      <c r="D7" s="7">
        <f t="shared" si="2"/>
        <v>3100</v>
      </c>
      <c r="E7" s="20">
        <v>2</v>
      </c>
      <c r="F7" s="21">
        <f t="shared" si="3"/>
        <v>3102</v>
      </c>
      <c r="G7" s="22" t="s">
        <v>9</v>
      </c>
      <c r="H7" s="22" t="s">
        <v>81</v>
      </c>
      <c r="I7" s="19">
        <v>4</v>
      </c>
      <c r="L7" s="19">
        <v>3</v>
      </c>
    </row>
    <row r="8" spans="1:13" x14ac:dyDescent="0.35">
      <c r="A8" s="7">
        <v>6</v>
      </c>
      <c r="B8" s="7">
        <f t="shared" si="0"/>
        <v>26</v>
      </c>
      <c r="C8" s="7">
        <f t="shared" si="1"/>
        <v>2600</v>
      </c>
      <c r="D8" s="7">
        <f t="shared" si="2"/>
        <v>3600</v>
      </c>
      <c r="E8" s="7">
        <v>1</v>
      </c>
      <c r="F8" s="11">
        <f t="shared" si="3"/>
        <v>3601</v>
      </c>
      <c r="G8" t="s">
        <v>61</v>
      </c>
      <c r="H8" t="s">
        <v>75</v>
      </c>
      <c r="K8">
        <v>4</v>
      </c>
      <c r="L8">
        <v>4</v>
      </c>
    </row>
    <row r="9" spans="1:13" x14ac:dyDescent="0.35">
      <c r="A9" s="7">
        <v>7</v>
      </c>
      <c r="B9" s="7">
        <f t="shared" si="0"/>
        <v>31</v>
      </c>
      <c r="C9" s="7">
        <f t="shared" si="1"/>
        <v>3100</v>
      </c>
      <c r="D9" s="7">
        <f t="shared" si="2"/>
        <v>4100</v>
      </c>
      <c r="E9" s="7">
        <v>1</v>
      </c>
      <c r="F9" s="11">
        <f t="shared" si="3"/>
        <v>4101</v>
      </c>
      <c r="G9" t="s">
        <v>60</v>
      </c>
      <c r="H9" t="s">
        <v>82</v>
      </c>
      <c r="I9" s="19">
        <v>4</v>
      </c>
      <c r="J9" s="19"/>
      <c r="K9" s="19">
        <v>4</v>
      </c>
      <c r="L9" s="19">
        <v>4</v>
      </c>
      <c r="M9" s="19">
        <v>4</v>
      </c>
    </row>
    <row r="10" spans="1:13" x14ac:dyDescent="0.35">
      <c r="A10" s="7">
        <v>8</v>
      </c>
      <c r="B10" s="7">
        <f t="shared" si="0"/>
        <v>36</v>
      </c>
      <c r="C10" s="7">
        <f t="shared" si="1"/>
        <v>3600</v>
      </c>
      <c r="D10" s="7">
        <f t="shared" si="2"/>
        <v>4600</v>
      </c>
      <c r="E10" s="7">
        <v>1</v>
      </c>
      <c r="F10" s="11">
        <f t="shared" si="3"/>
        <v>4601</v>
      </c>
      <c r="G10" t="s">
        <v>10</v>
      </c>
      <c r="H10" t="s">
        <v>57</v>
      </c>
      <c r="I10" s="19">
        <v>4</v>
      </c>
      <c r="K10">
        <v>5</v>
      </c>
      <c r="L10" s="19">
        <v>4</v>
      </c>
    </row>
    <row r="11" spans="1:13" x14ac:dyDescent="0.35">
      <c r="A11" s="7">
        <v>9</v>
      </c>
      <c r="B11" s="7">
        <f t="shared" si="0"/>
        <v>41</v>
      </c>
      <c r="C11" s="7">
        <f t="shared" si="1"/>
        <v>4100</v>
      </c>
      <c r="D11" s="7">
        <f t="shared" si="2"/>
        <v>5100</v>
      </c>
      <c r="E11" s="7">
        <v>1</v>
      </c>
      <c r="F11" s="11">
        <f t="shared" si="3"/>
        <v>5101</v>
      </c>
      <c r="G11" t="s">
        <v>11</v>
      </c>
      <c r="H11" t="s">
        <v>78</v>
      </c>
      <c r="I11">
        <v>8</v>
      </c>
      <c r="K11">
        <v>8</v>
      </c>
      <c r="L11">
        <v>8</v>
      </c>
    </row>
    <row r="12" spans="1:13" x14ac:dyDescent="0.35">
      <c r="A12" s="7">
        <v>10</v>
      </c>
      <c r="B12" s="7">
        <f t="shared" si="0"/>
        <v>46</v>
      </c>
      <c r="C12" s="7">
        <f t="shared" si="1"/>
        <v>4600</v>
      </c>
      <c r="D12" s="7">
        <f t="shared" si="2"/>
        <v>5600</v>
      </c>
      <c r="E12" s="7">
        <v>1</v>
      </c>
      <c r="F12" s="11">
        <f t="shared" si="3"/>
        <v>5601</v>
      </c>
      <c r="G12" t="s">
        <v>63</v>
      </c>
      <c r="H12" t="s">
        <v>14</v>
      </c>
      <c r="I12">
        <v>4</v>
      </c>
    </row>
    <row r="13" spans="1:13" x14ac:dyDescent="0.35">
      <c r="A13" s="7">
        <v>10</v>
      </c>
      <c r="B13" s="7">
        <f t="shared" si="0"/>
        <v>46</v>
      </c>
      <c r="C13" s="7">
        <f t="shared" si="1"/>
        <v>4600</v>
      </c>
      <c r="D13" s="7">
        <f t="shared" si="2"/>
        <v>5600</v>
      </c>
      <c r="E13" s="7">
        <v>1</v>
      </c>
      <c r="F13" s="11">
        <f t="shared" si="3"/>
        <v>5601</v>
      </c>
      <c r="G13" t="s">
        <v>63</v>
      </c>
      <c r="H13" t="s">
        <v>12</v>
      </c>
      <c r="I13">
        <v>4</v>
      </c>
    </row>
    <row r="14" spans="1:13" x14ac:dyDescent="0.35">
      <c r="A14" s="7">
        <v>10</v>
      </c>
      <c r="B14" s="7">
        <f t="shared" si="0"/>
        <v>46</v>
      </c>
      <c r="C14" s="7">
        <f t="shared" si="1"/>
        <v>4600</v>
      </c>
      <c r="D14" s="7">
        <f t="shared" si="2"/>
        <v>5600</v>
      </c>
      <c r="E14" s="7">
        <v>1</v>
      </c>
      <c r="F14" s="11">
        <f t="shared" si="3"/>
        <v>5601</v>
      </c>
      <c r="G14" t="s">
        <v>63</v>
      </c>
      <c r="H14" t="s">
        <v>20</v>
      </c>
      <c r="I14">
        <v>4</v>
      </c>
    </row>
    <row r="15" spans="1:13" x14ac:dyDescent="0.35">
      <c r="A15" s="7">
        <v>10</v>
      </c>
      <c r="B15" s="7">
        <f t="shared" si="0"/>
        <v>46</v>
      </c>
      <c r="C15" s="7">
        <f t="shared" si="1"/>
        <v>4600</v>
      </c>
      <c r="D15" s="7">
        <f t="shared" si="2"/>
        <v>5600</v>
      </c>
      <c r="E15" s="7">
        <v>1</v>
      </c>
      <c r="F15" s="11">
        <f t="shared" si="3"/>
        <v>5601</v>
      </c>
      <c r="G15" t="s">
        <v>63</v>
      </c>
      <c r="H15" t="s">
        <v>16</v>
      </c>
      <c r="I15">
        <v>4</v>
      </c>
    </row>
    <row r="16" spans="1:13" x14ac:dyDescent="0.35">
      <c r="A16" s="7">
        <v>10</v>
      </c>
      <c r="B16" s="7">
        <f t="shared" si="0"/>
        <v>46</v>
      </c>
      <c r="C16" s="7">
        <f t="shared" si="1"/>
        <v>4600</v>
      </c>
      <c r="D16" s="7">
        <f t="shared" si="2"/>
        <v>5600</v>
      </c>
      <c r="E16" s="7">
        <v>1</v>
      </c>
      <c r="F16" s="11">
        <f t="shared" si="3"/>
        <v>5601</v>
      </c>
      <c r="G16" t="s">
        <v>63</v>
      </c>
      <c r="H16" t="s">
        <v>15</v>
      </c>
      <c r="I16">
        <v>4</v>
      </c>
    </row>
    <row r="17" spans="1:9" x14ac:dyDescent="0.35">
      <c r="A17" s="7">
        <v>10</v>
      </c>
      <c r="B17" s="7">
        <f t="shared" si="0"/>
        <v>46</v>
      </c>
      <c r="C17" s="7">
        <f t="shared" si="1"/>
        <v>4600</v>
      </c>
      <c r="D17" s="7">
        <f t="shared" si="2"/>
        <v>5600</v>
      </c>
      <c r="E17" s="7">
        <v>1</v>
      </c>
      <c r="F17" s="11">
        <f t="shared" si="3"/>
        <v>5601</v>
      </c>
      <c r="G17" t="s">
        <v>63</v>
      </c>
      <c r="H17" t="s">
        <v>67</v>
      </c>
      <c r="I17">
        <v>4</v>
      </c>
    </row>
    <row r="18" spans="1:9" x14ac:dyDescent="0.35">
      <c r="A18" s="7">
        <v>10</v>
      </c>
      <c r="B18" s="7">
        <f t="shared" si="0"/>
        <v>46</v>
      </c>
      <c r="C18" s="7">
        <f t="shared" si="1"/>
        <v>4600</v>
      </c>
      <c r="D18" s="7">
        <f t="shared" si="2"/>
        <v>5600</v>
      </c>
      <c r="E18" s="7">
        <v>1</v>
      </c>
      <c r="F18" s="11">
        <f t="shared" si="3"/>
        <v>5601</v>
      </c>
      <c r="G18" t="s">
        <v>63</v>
      </c>
      <c r="H18" t="s">
        <v>17</v>
      </c>
      <c r="I18">
        <v>4</v>
      </c>
    </row>
    <row r="19" spans="1:9" x14ac:dyDescent="0.35">
      <c r="A19" s="7">
        <v>10</v>
      </c>
      <c r="B19" s="7">
        <f t="shared" si="0"/>
        <v>46</v>
      </c>
      <c r="C19" s="7">
        <f t="shared" si="1"/>
        <v>4600</v>
      </c>
      <c r="D19" s="7">
        <f t="shared" si="2"/>
        <v>5600</v>
      </c>
      <c r="E19" s="7">
        <v>1</v>
      </c>
      <c r="F19" s="11">
        <f t="shared" si="3"/>
        <v>5601</v>
      </c>
      <c r="G19" t="s">
        <v>63</v>
      </c>
      <c r="H19" t="s">
        <v>18</v>
      </c>
      <c r="I19">
        <v>4</v>
      </c>
    </row>
    <row r="20" spans="1:9" x14ac:dyDescent="0.35">
      <c r="A20" s="7">
        <v>10</v>
      </c>
      <c r="B20" s="7">
        <f t="shared" si="0"/>
        <v>46</v>
      </c>
      <c r="C20" s="7">
        <f t="shared" si="1"/>
        <v>4600</v>
      </c>
      <c r="D20" s="7">
        <f t="shared" si="2"/>
        <v>5600</v>
      </c>
      <c r="E20" s="7">
        <v>1</v>
      </c>
      <c r="F20" s="11">
        <f t="shared" si="3"/>
        <v>5601</v>
      </c>
      <c r="G20" t="s">
        <v>63</v>
      </c>
      <c r="H20" t="s">
        <v>19</v>
      </c>
      <c r="I20">
        <v>4</v>
      </c>
    </row>
    <row r="21" spans="1:9" x14ac:dyDescent="0.35">
      <c r="A21" s="7">
        <v>10</v>
      </c>
      <c r="B21" s="7">
        <f t="shared" si="0"/>
        <v>46</v>
      </c>
      <c r="C21" s="7">
        <f t="shared" si="1"/>
        <v>4600</v>
      </c>
      <c r="D21" s="7">
        <f t="shared" si="2"/>
        <v>5600</v>
      </c>
      <c r="E21" s="7">
        <v>1</v>
      </c>
      <c r="F21" s="11">
        <f t="shared" si="3"/>
        <v>5601</v>
      </c>
      <c r="G21" t="s">
        <v>63</v>
      </c>
      <c r="H21" t="s">
        <v>70</v>
      </c>
      <c r="I21">
        <v>4</v>
      </c>
    </row>
    <row r="22" spans="1:9" x14ac:dyDescent="0.35">
      <c r="A22" s="7">
        <v>10</v>
      </c>
      <c r="B22" s="7">
        <f t="shared" si="0"/>
        <v>46</v>
      </c>
      <c r="C22" s="7">
        <f t="shared" si="1"/>
        <v>4600</v>
      </c>
      <c r="D22" s="7">
        <f t="shared" si="2"/>
        <v>5600</v>
      </c>
      <c r="E22" s="7">
        <v>1</v>
      </c>
      <c r="F22" s="11">
        <f t="shared" si="3"/>
        <v>5601</v>
      </c>
      <c r="G22" t="s">
        <v>63</v>
      </c>
      <c r="H22" t="s">
        <v>79</v>
      </c>
      <c r="I22">
        <v>4</v>
      </c>
    </row>
    <row r="23" spans="1:9" x14ac:dyDescent="0.35">
      <c r="A23" s="7">
        <v>10</v>
      </c>
      <c r="B23" s="7">
        <f t="shared" si="0"/>
        <v>46</v>
      </c>
      <c r="C23" s="7">
        <f t="shared" si="1"/>
        <v>4600</v>
      </c>
      <c r="D23" s="7">
        <f t="shared" si="2"/>
        <v>5600</v>
      </c>
      <c r="E23" s="7">
        <v>1</v>
      </c>
      <c r="F23" s="11">
        <f t="shared" si="3"/>
        <v>5601</v>
      </c>
      <c r="G23" t="s">
        <v>63</v>
      </c>
      <c r="H23" t="s">
        <v>134</v>
      </c>
      <c r="I23">
        <v>3</v>
      </c>
    </row>
    <row r="24" spans="1:9" x14ac:dyDescent="0.35">
      <c r="A24" s="7">
        <v>10</v>
      </c>
      <c r="B24" s="7">
        <f t="shared" si="0"/>
        <v>46</v>
      </c>
      <c r="C24" s="7">
        <f t="shared" si="1"/>
        <v>4600</v>
      </c>
      <c r="D24" s="7">
        <f t="shared" si="2"/>
        <v>5600</v>
      </c>
      <c r="E24" s="7">
        <v>1</v>
      </c>
      <c r="F24" s="11">
        <f t="shared" si="3"/>
        <v>5601</v>
      </c>
      <c r="G24" t="s">
        <v>63</v>
      </c>
      <c r="H24" t="s">
        <v>73</v>
      </c>
      <c r="I24">
        <v>4</v>
      </c>
    </row>
    <row r="25" spans="1:9" x14ac:dyDescent="0.35">
      <c r="A25" s="7">
        <v>10</v>
      </c>
      <c r="B25" s="7">
        <f t="shared" si="0"/>
        <v>46</v>
      </c>
      <c r="C25" s="7">
        <f t="shared" si="1"/>
        <v>4600</v>
      </c>
      <c r="D25" s="7">
        <f t="shared" si="2"/>
        <v>5600</v>
      </c>
      <c r="E25" s="7">
        <v>1</v>
      </c>
      <c r="F25" s="11">
        <f t="shared" si="3"/>
        <v>5601</v>
      </c>
      <c r="G25" t="s">
        <v>63</v>
      </c>
      <c r="H25" t="s">
        <v>13</v>
      </c>
      <c r="I25">
        <v>4</v>
      </c>
    </row>
    <row r="26" spans="1:9" x14ac:dyDescent="0.35">
      <c r="A26" s="7">
        <v>10</v>
      </c>
      <c r="B26" s="7">
        <f t="shared" si="0"/>
        <v>46</v>
      </c>
      <c r="C26" s="7">
        <f t="shared" si="1"/>
        <v>4600</v>
      </c>
      <c r="D26" s="7">
        <f t="shared" si="2"/>
        <v>5600</v>
      </c>
      <c r="E26" s="7">
        <v>1</v>
      </c>
      <c r="F26" s="11">
        <f t="shared" si="3"/>
        <v>5601</v>
      </c>
      <c r="G26" t="s">
        <v>63</v>
      </c>
      <c r="H26" t="s">
        <v>21</v>
      </c>
      <c r="I26">
        <v>4</v>
      </c>
    </row>
    <row r="27" spans="1:9" x14ac:dyDescent="0.35">
      <c r="A27" s="7">
        <v>10</v>
      </c>
      <c r="B27" s="7">
        <f t="shared" si="0"/>
        <v>46</v>
      </c>
      <c r="C27" s="7">
        <f t="shared" si="1"/>
        <v>4600</v>
      </c>
      <c r="D27" s="7">
        <f t="shared" si="2"/>
        <v>5600</v>
      </c>
      <c r="E27" s="7">
        <v>1</v>
      </c>
      <c r="F27" s="11">
        <f t="shared" si="3"/>
        <v>5601</v>
      </c>
      <c r="G27" t="s">
        <v>63</v>
      </c>
      <c r="H27" t="s">
        <v>76</v>
      </c>
      <c r="I27">
        <v>4</v>
      </c>
    </row>
    <row r="28" spans="1:9" x14ac:dyDescent="0.35">
      <c r="A28" s="7">
        <v>10</v>
      </c>
      <c r="B28" s="7">
        <f t="shared" si="0"/>
        <v>46</v>
      </c>
      <c r="C28" s="7">
        <f t="shared" si="1"/>
        <v>4600</v>
      </c>
      <c r="D28" s="7">
        <f t="shared" si="2"/>
        <v>5600</v>
      </c>
      <c r="E28" s="7">
        <v>2</v>
      </c>
      <c r="F28" s="11">
        <f t="shared" si="3"/>
        <v>5602</v>
      </c>
      <c r="G28" t="s">
        <v>22</v>
      </c>
      <c r="H28" t="s">
        <v>23</v>
      </c>
      <c r="I28">
        <v>3</v>
      </c>
    </row>
    <row r="29" spans="1:9" x14ac:dyDescent="0.35">
      <c r="A29" s="7">
        <v>10</v>
      </c>
      <c r="B29" s="7">
        <f t="shared" si="0"/>
        <v>46</v>
      </c>
      <c r="C29" s="7">
        <f t="shared" si="1"/>
        <v>4600</v>
      </c>
      <c r="D29" s="7">
        <f t="shared" si="2"/>
        <v>5600</v>
      </c>
      <c r="E29" s="7">
        <v>2</v>
      </c>
      <c r="F29" s="11">
        <f t="shared" si="3"/>
        <v>5602</v>
      </c>
      <c r="G29" t="s">
        <v>22</v>
      </c>
      <c r="H29" t="s">
        <v>25</v>
      </c>
      <c r="I29">
        <v>4</v>
      </c>
    </row>
    <row r="30" spans="1:9" x14ac:dyDescent="0.35">
      <c r="A30" s="7">
        <v>10</v>
      </c>
      <c r="B30" s="7">
        <f t="shared" si="0"/>
        <v>46</v>
      </c>
      <c r="C30" s="7">
        <f t="shared" si="1"/>
        <v>4600</v>
      </c>
      <c r="D30" s="7">
        <f t="shared" si="2"/>
        <v>5600</v>
      </c>
      <c r="E30" s="7">
        <v>2</v>
      </c>
      <c r="F30" s="11">
        <f t="shared" si="3"/>
        <v>5602</v>
      </c>
      <c r="G30" t="s">
        <v>22</v>
      </c>
      <c r="H30" t="s">
        <v>26</v>
      </c>
      <c r="I30">
        <v>4</v>
      </c>
    </row>
    <row r="31" spans="1:9" x14ac:dyDescent="0.35">
      <c r="A31" s="7">
        <v>10</v>
      </c>
      <c r="B31" s="7">
        <f t="shared" si="0"/>
        <v>46</v>
      </c>
      <c r="C31" s="7">
        <f t="shared" si="1"/>
        <v>4600</v>
      </c>
      <c r="D31" s="7">
        <f t="shared" si="2"/>
        <v>5600</v>
      </c>
      <c r="E31" s="7">
        <v>2</v>
      </c>
      <c r="F31" s="11">
        <f t="shared" si="3"/>
        <v>5602</v>
      </c>
      <c r="G31" t="s">
        <v>22</v>
      </c>
      <c r="H31" t="s">
        <v>24</v>
      </c>
      <c r="I31">
        <v>4</v>
      </c>
    </row>
    <row r="32" spans="1:9" x14ac:dyDescent="0.35">
      <c r="A32" s="7">
        <v>10</v>
      </c>
      <c r="B32" s="7">
        <f t="shared" si="0"/>
        <v>46</v>
      </c>
      <c r="C32" s="7">
        <f t="shared" si="1"/>
        <v>4600</v>
      </c>
      <c r="D32" s="7">
        <f t="shared" si="2"/>
        <v>5600</v>
      </c>
      <c r="E32" s="7">
        <v>2</v>
      </c>
      <c r="F32" s="11">
        <f t="shared" si="3"/>
        <v>5602</v>
      </c>
      <c r="G32" t="s">
        <v>22</v>
      </c>
      <c r="H32" t="s">
        <v>27</v>
      </c>
      <c r="I32">
        <v>4</v>
      </c>
    </row>
    <row r="33" spans="1:9" x14ac:dyDescent="0.35">
      <c r="A33" s="7">
        <v>10</v>
      </c>
      <c r="B33" s="7">
        <f t="shared" si="0"/>
        <v>46</v>
      </c>
      <c r="C33" s="7">
        <f t="shared" si="1"/>
        <v>4600</v>
      </c>
      <c r="D33" s="7">
        <f t="shared" si="2"/>
        <v>5600</v>
      </c>
      <c r="E33" s="7">
        <v>3</v>
      </c>
      <c r="F33" s="11">
        <f t="shared" si="3"/>
        <v>5603</v>
      </c>
      <c r="G33" t="s">
        <v>28</v>
      </c>
      <c r="H33" t="s">
        <v>66</v>
      </c>
      <c r="I33">
        <v>4</v>
      </c>
    </row>
    <row r="34" spans="1:9" x14ac:dyDescent="0.35">
      <c r="A34" s="7">
        <v>10</v>
      </c>
      <c r="B34" s="7">
        <f t="shared" si="0"/>
        <v>46</v>
      </c>
      <c r="C34" s="7">
        <f t="shared" si="1"/>
        <v>4600</v>
      </c>
      <c r="D34" s="7">
        <f t="shared" si="2"/>
        <v>5600</v>
      </c>
      <c r="E34" s="7">
        <v>4</v>
      </c>
      <c r="F34" s="11">
        <f t="shared" si="3"/>
        <v>5604</v>
      </c>
      <c r="G34" t="s">
        <v>29</v>
      </c>
      <c r="H34" t="s">
        <v>30</v>
      </c>
      <c r="I34">
        <v>4</v>
      </c>
    </row>
    <row r="35" spans="1:9" x14ac:dyDescent="0.35">
      <c r="A35" s="7">
        <v>10</v>
      </c>
      <c r="B35" s="7">
        <f t="shared" si="0"/>
        <v>46</v>
      </c>
      <c r="C35" s="7">
        <f t="shared" si="1"/>
        <v>4600</v>
      </c>
      <c r="D35" s="7">
        <f t="shared" si="2"/>
        <v>5600</v>
      </c>
      <c r="E35" s="7">
        <v>4</v>
      </c>
      <c r="F35" s="11">
        <f t="shared" si="3"/>
        <v>5604</v>
      </c>
      <c r="G35" t="s">
        <v>29</v>
      </c>
      <c r="H35" t="s">
        <v>80</v>
      </c>
      <c r="I35">
        <v>4</v>
      </c>
    </row>
    <row r="36" spans="1:9" x14ac:dyDescent="0.35">
      <c r="A36" s="7">
        <v>10</v>
      </c>
      <c r="B36" s="7">
        <f t="shared" si="0"/>
        <v>46</v>
      </c>
      <c r="C36" s="7">
        <f t="shared" si="1"/>
        <v>4600</v>
      </c>
      <c r="D36" s="7">
        <f t="shared" si="2"/>
        <v>5600</v>
      </c>
      <c r="E36" s="7">
        <v>4</v>
      </c>
      <c r="F36" s="11">
        <f t="shared" si="3"/>
        <v>5604</v>
      </c>
      <c r="G36" t="s">
        <v>29</v>
      </c>
      <c r="H36" t="s">
        <v>33</v>
      </c>
      <c r="I36">
        <v>4</v>
      </c>
    </row>
    <row r="37" spans="1:9" x14ac:dyDescent="0.35">
      <c r="A37" s="7">
        <v>10</v>
      </c>
      <c r="B37" s="7">
        <f t="shared" si="0"/>
        <v>46</v>
      </c>
      <c r="C37" s="7">
        <f t="shared" si="1"/>
        <v>4600</v>
      </c>
      <c r="D37" s="7">
        <f t="shared" si="2"/>
        <v>5600</v>
      </c>
      <c r="E37" s="7">
        <v>4</v>
      </c>
      <c r="F37" s="11">
        <f t="shared" si="3"/>
        <v>5604</v>
      </c>
      <c r="G37" t="s">
        <v>29</v>
      </c>
      <c r="H37" t="s">
        <v>71</v>
      </c>
      <c r="I37">
        <v>4</v>
      </c>
    </row>
    <row r="38" spans="1:9" x14ac:dyDescent="0.35">
      <c r="A38" s="7">
        <v>10</v>
      </c>
      <c r="B38" s="7">
        <f t="shared" si="0"/>
        <v>46</v>
      </c>
      <c r="C38" s="7">
        <f t="shared" si="1"/>
        <v>4600</v>
      </c>
      <c r="D38" s="7">
        <f t="shared" si="2"/>
        <v>5600</v>
      </c>
      <c r="E38" s="7">
        <v>4</v>
      </c>
      <c r="F38" s="11">
        <f t="shared" si="3"/>
        <v>5604</v>
      </c>
      <c r="G38" t="s">
        <v>29</v>
      </c>
      <c r="H38" t="s">
        <v>31</v>
      </c>
      <c r="I38">
        <v>4</v>
      </c>
    </row>
    <row r="39" spans="1:9" x14ac:dyDescent="0.35">
      <c r="A39" s="7">
        <v>10</v>
      </c>
      <c r="B39" s="7">
        <f t="shared" si="0"/>
        <v>46</v>
      </c>
      <c r="C39" s="7">
        <f t="shared" si="1"/>
        <v>4600</v>
      </c>
      <c r="D39" s="7">
        <f t="shared" si="2"/>
        <v>5600</v>
      </c>
      <c r="E39" s="7">
        <v>4</v>
      </c>
      <c r="F39" s="11">
        <f t="shared" si="3"/>
        <v>5604</v>
      </c>
      <c r="G39" t="s">
        <v>29</v>
      </c>
      <c r="H39" t="s">
        <v>32</v>
      </c>
      <c r="I39">
        <v>4</v>
      </c>
    </row>
    <row r="40" spans="1:9" x14ac:dyDescent="0.35">
      <c r="A40" s="7">
        <v>10</v>
      </c>
      <c r="B40" s="7">
        <f t="shared" si="0"/>
        <v>46</v>
      </c>
      <c r="C40" s="7">
        <f t="shared" si="1"/>
        <v>4600</v>
      </c>
      <c r="D40" s="7">
        <f t="shared" si="2"/>
        <v>5600</v>
      </c>
      <c r="E40" s="7">
        <v>4</v>
      </c>
      <c r="F40" s="11">
        <f t="shared" si="3"/>
        <v>5604</v>
      </c>
      <c r="G40" t="s">
        <v>29</v>
      </c>
      <c r="H40" t="s">
        <v>77</v>
      </c>
      <c r="I40">
        <v>4</v>
      </c>
    </row>
    <row r="41" spans="1:9" x14ac:dyDescent="0.35">
      <c r="A41" s="7">
        <v>10</v>
      </c>
      <c r="B41" s="7">
        <f t="shared" si="0"/>
        <v>46</v>
      </c>
      <c r="C41" s="7">
        <f t="shared" si="1"/>
        <v>4600</v>
      </c>
      <c r="D41" s="7">
        <f t="shared" si="2"/>
        <v>5600</v>
      </c>
      <c r="E41" s="7">
        <v>5</v>
      </c>
      <c r="F41" s="11">
        <f t="shared" si="3"/>
        <v>5605</v>
      </c>
      <c r="G41" t="s">
        <v>34</v>
      </c>
      <c r="H41" t="s">
        <v>37</v>
      </c>
      <c r="I41">
        <v>4</v>
      </c>
    </row>
    <row r="42" spans="1:9" x14ac:dyDescent="0.35">
      <c r="A42" s="7">
        <v>10</v>
      </c>
      <c r="B42" s="7">
        <f t="shared" si="0"/>
        <v>46</v>
      </c>
      <c r="C42" s="7">
        <f t="shared" si="1"/>
        <v>4600</v>
      </c>
      <c r="D42" s="7">
        <f t="shared" si="2"/>
        <v>5600</v>
      </c>
      <c r="E42" s="7">
        <v>5</v>
      </c>
      <c r="F42" s="11">
        <f t="shared" si="3"/>
        <v>5605</v>
      </c>
      <c r="G42" t="s">
        <v>34</v>
      </c>
      <c r="H42" t="s">
        <v>68</v>
      </c>
      <c r="I42">
        <v>4</v>
      </c>
    </row>
    <row r="43" spans="1:9" x14ac:dyDescent="0.35">
      <c r="A43" s="7">
        <v>10</v>
      </c>
      <c r="B43" s="7">
        <f t="shared" si="0"/>
        <v>46</v>
      </c>
      <c r="C43" s="7">
        <f t="shared" si="1"/>
        <v>4600</v>
      </c>
      <c r="D43" s="7">
        <f t="shared" si="2"/>
        <v>5600</v>
      </c>
      <c r="E43" s="7">
        <v>5</v>
      </c>
      <c r="F43" s="11">
        <f t="shared" si="3"/>
        <v>5605</v>
      </c>
      <c r="G43" t="s">
        <v>34</v>
      </c>
      <c r="H43" t="s">
        <v>35</v>
      </c>
      <c r="I43">
        <v>4</v>
      </c>
    </row>
    <row r="44" spans="1:9" x14ac:dyDescent="0.35">
      <c r="A44" s="7">
        <v>10</v>
      </c>
      <c r="B44" s="7">
        <f t="shared" si="0"/>
        <v>46</v>
      </c>
      <c r="C44" s="7">
        <f t="shared" si="1"/>
        <v>4600</v>
      </c>
      <c r="D44" s="7">
        <f t="shared" si="2"/>
        <v>5600</v>
      </c>
      <c r="E44" s="7">
        <v>5</v>
      </c>
      <c r="F44" s="11">
        <f t="shared" si="3"/>
        <v>5605</v>
      </c>
      <c r="G44" t="s">
        <v>34</v>
      </c>
      <c r="H44" t="s">
        <v>36</v>
      </c>
      <c r="I44">
        <v>4</v>
      </c>
    </row>
    <row r="45" spans="1:9" x14ac:dyDescent="0.35">
      <c r="A45" s="7">
        <v>10</v>
      </c>
      <c r="B45" s="7">
        <f t="shared" si="0"/>
        <v>46</v>
      </c>
      <c r="C45" s="7">
        <f t="shared" si="1"/>
        <v>4600</v>
      </c>
      <c r="D45" s="7">
        <f t="shared" si="2"/>
        <v>5600</v>
      </c>
      <c r="E45" s="7">
        <v>5</v>
      </c>
      <c r="F45" s="11">
        <f t="shared" si="3"/>
        <v>5605</v>
      </c>
      <c r="G45" t="s">
        <v>34</v>
      </c>
      <c r="H45" t="s">
        <v>72</v>
      </c>
      <c r="I45">
        <v>4</v>
      </c>
    </row>
    <row r="46" spans="1:9" x14ac:dyDescent="0.35">
      <c r="A46" s="7">
        <v>10</v>
      </c>
      <c r="B46" s="7">
        <f t="shared" si="0"/>
        <v>46</v>
      </c>
      <c r="C46" s="7">
        <f t="shared" si="1"/>
        <v>4600</v>
      </c>
      <c r="D46" s="7">
        <f t="shared" si="2"/>
        <v>5600</v>
      </c>
      <c r="E46" s="7">
        <v>5</v>
      </c>
      <c r="F46" s="11">
        <f t="shared" si="3"/>
        <v>5605</v>
      </c>
      <c r="G46" t="s">
        <v>34</v>
      </c>
      <c r="H46" t="s">
        <v>38</v>
      </c>
      <c r="I46">
        <v>3</v>
      </c>
    </row>
    <row r="47" spans="1:9" x14ac:dyDescent="0.35">
      <c r="A47" s="7">
        <v>10</v>
      </c>
      <c r="B47" s="7">
        <f t="shared" si="0"/>
        <v>46</v>
      </c>
      <c r="C47" s="7">
        <f t="shared" si="1"/>
        <v>4600</v>
      </c>
      <c r="D47" s="7">
        <f t="shared" si="2"/>
        <v>5600</v>
      </c>
      <c r="E47" s="7">
        <v>5</v>
      </c>
      <c r="F47" s="11">
        <f t="shared" si="3"/>
        <v>5605</v>
      </c>
      <c r="G47" t="s">
        <v>34</v>
      </c>
      <c r="H47" t="s">
        <v>39</v>
      </c>
      <c r="I47">
        <v>4</v>
      </c>
    </row>
    <row r="48" spans="1:9" x14ac:dyDescent="0.35">
      <c r="A48" s="7">
        <v>10</v>
      </c>
      <c r="B48" s="7">
        <f t="shared" si="0"/>
        <v>46</v>
      </c>
      <c r="C48" s="7">
        <f t="shared" si="1"/>
        <v>4600</v>
      </c>
      <c r="D48" s="7">
        <f t="shared" si="2"/>
        <v>5600</v>
      </c>
      <c r="E48" s="7">
        <v>6</v>
      </c>
      <c r="F48" s="11">
        <f t="shared" si="3"/>
        <v>5606</v>
      </c>
      <c r="G48" t="s">
        <v>40</v>
      </c>
      <c r="H48" t="s">
        <v>42</v>
      </c>
      <c r="I48">
        <v>4</v>
      </c>
    </row>
    <row r="49" spans="1:9" x14ac:dyDescent="0.35">
      <c r="A49" s="7">
        <v>10</v>
      </c>
      <c r="B49" s="7">
        <f t="shared" si="0"/>
        <v>46</v>
      </c>
      <c r="C49" s="7">
        <f t="shared" si="1"/>
        <v>4600</v>
      </c>
      <c r="D49" s="7">
        <f t="shared" si="2"/>
        <v>5600</v>
      </c>
      <c r="E49" s="7">
        <v>6</v>
      </c>
      <c r="F49" s="11">
        <f t="shared" si="3"/>
        <v>5606</v>
      </c>
      <c r="G49" t="s">
        <v>40</v>
      </c>
      <c r="H49" t="s">
        <v>41</v>
      </c>
      <c r="I49">
        <v>4</v>
      </c>
    </row>
    <row r="50" spans="1:9" x14ac:dyDescent="0.35">
      <c r="A50" s="7">
        <v>10</v>
      </c>
      <c r="B50" s="7">
        <f t="shared" si="0"/>
        <v>46</v>
      </c>
      <c r="C50" s="7">
        <f t="shared" si="1"/>
        <v>4600</v>
      </c>
      <c r="D50" s="7">
        <f t="shared" si="2"/>
        <v>5600</v>
      </c>
      <c r="E50" s="7">
        <v>7</v>
      </c>
      <c r="F50" s="11">
        <f t="shared" si="3"/>
        <v>5607</v>
      </c>
      <c r="G50" t="s">
        <v>64</v>
      </c>
      <c r="H50" t="s">
        <v>46</v>
      </c>
      <c r="I50">
        <v>4</v>
      </c>
    </row>
    <row r="51" spans="1:9" x14ac:dyDescent="0.35">
      <c r="A51" s="7">
        <v>10</v>
      </c>
      <c r="B51" s="7">
        <f t="shared" si="0"/>
        <v>46</v>
      </c>
      <c r="C51" s="7">
        <f t="shared" si="1"/>
        <v>4600</v>
      </c>
      <c r="D51" s="7">
        <f t="shared" si="2"/>
        <v>5600</v>
      </c>
      <c r="E51" s="7">
        <v>7</v>
      </c>
      <c r="F51" s="11">
        <f t="shared" si="3"/>
        <v>5607</v>
      </c>
      <c r="G51" t="s">
        <v>64</v>
      </c>
      <c r="H51" t="s">
        <v>43</v>
      </c>
      <c r="I51">
        <v>4</v>
      </c>
    </row>
    <row r="52" spans="1:9" x14ac:dyDescent="0.35">
      <c r="A52" s="7">
        <v>10</v>
      </c>
      <c r="B52" s="7">
        <f t="shared" si="0"/>
        <v>46</v>
      </c>
      <c r="C52" s="7">
        <f t="shared" si="1"/>
        <v>4600</v>
      </c>
      <c r="D52" s="7">
        <f t="shared" si="2"/>
        <v>5600</v>
      </c>
      <c r="E52" s="7">
        <v>7</v>
      </c>
      <c r="F52" s="11">
        <f t="shared" si="3"/>
        <v>5607</v>
      </c>
      <c r="G52" t="s">
        <v>64</v>
      </c>
      <c r="H52" t="s">
        <v>44</v>
      </c>
      <c r="I52">
        <v>1</v>
      </c>
    </row>
    <row r="53" spans="1:9" x14ac:dyDescent="0.35">
      <c r="A53" s="7">
        <v>10</v>
      </c>
      <c r="B53" s="7">
        <f t="shared" si="0"/>
        <v>46</v>
      </c>
      <c r="C53" s="7">
        <f t="shared" si="1"/>
        <v>4600</v>
      </c>
      <c r="D53" s="7">
        <f t="shared" si="2"/>
        <v>5600</v>
      </c>
      <c r="E53" s="7">
        <v>7</v>
      </c>
      <c r="F53" s="11">
        <f t="shared" si="3"/>
        <v>5607</v>
      </c>
      <c r="G53" t="s">
        <v>64</v>
      </c>
      <c r="H53" t="s">
        <v>45</v>
      </c>
      <c r="I53">
        <v>4</v>
      </c>
    </row>
    <row r="54" spans="1:9" x14ac:dyDescent="0.35">
      <c r="A54" s="7">
        <v>10</v>
      </c>
      <c r="B54" s="7">
        <f t="shared" si="0"/>
        <v>46</v>
      </c>
      <c r="C54" s="7">
        <f t="shared" si="1"/>
        <v>4600</v>
      </c>
      <c r="D54" s="7">
        <f t="shared" si="2"/>
        <v>5600</v>
      </c>
      <c r="E54" s="7">
        <v>8</v>
      </c>
      <c r="F54" s="11">
        <f t="shared" si="3"/>
        <v>5608</v>
      </c>
      <c r="G54" t="s">
        <v>47</v>
      </c>
      <c r="H54" t="s">
        <v>69</v>
      </c>
      <c r="I54">
        <v>3</v>
      </c>
    </row>
    <row r="55" spans="1:9" x14ac:dyDescent="0.35">
      <c r="A55" s="7">
        <v>10</v>
      </c>
      <c r="B55" s="7">
        <f t="shared" si="0"/>
        <v>46</v>
      </c>
      <c r="C55" s="7">
        <f t="shared" si="1"/>
        <v>4600</v>
      </c>
      <c r="D55" s="7">
        <f t="shared" si="2"/>
        <v>5600</v>
      </c>
      <c r="E55" s="7">
        <v>8</v>
      </c>
      <c r="F55" s="11">
        <f t="shared" si="3"/>
        <v>5608</v>
      </c>
      <c r="G55" t="s">
        <v>47</v>
      </c>
      <c r="H55" t="s">
        <v>48</v>
      </c>
      <c r="I55">
        <v>3</v>
      </c>
    </row>
    <row r="56" spans="1:9" x14ac:dyDescent="0.35">
      <c r="A56" s="7">
        <v>10</v>
      </c>
      <c r="B56" s="7">
        <f t="shared" si="0"/>
        <v>46</v>
      </c>
      <c r="C56" s="7">
        <f t="shared" si="1"/>
        <v>4600</v>
      </c>
      <c r="D56" s="7">
        <f t="shared" si="2"/>
        <v>5600</v>
      </c>
      <c r="E56" s="7">
        <v>8</v>
      </c>
      <c r="F56" s="11">
        <f t="shared" si="3"/>
        <v>5608</v>
      </c>
      <c r="G56" t="s">
        <v>47</v>
      </c>
      <c r="H56" t="s">
        <v>49</v>
      </c>
      <c r="I56">
        <v>3</v>
      </c>
    </row>
    <row r="57" spans="1:9" x14ac:dyDescent="0.35">
      <c r="A57" s="7">
        <v>10</v>
      </c>
      <c r="B57" s="7">
        <f t="shared" si="0"/>
        <v>46</v>
      </c>
      <c r="C57" s="7">
        <f t="shared" si="1"/>
        <v>4600</v>
      </c>
      <c r="D57" s="7">
        <f t="shared" si="2"/>
        <v>5600</v>
      </c>
      <c r="E57" s="7">
        <v>9</v>
      </c>
      <c r="F57" s="11">
        <f t="shared" si="3"/>
        <v>5609</v>
      </c>
      <c r="G57" t="s">
        <v>50</v>
      </c>
      <c r="H57" t="s">
        <v>51</v>
      </c>
      <c r="I57">
        <v>4</v>
      </c>
    </row>
    <row r="58" spans="1:9" x14ac:dyDescent="0.35">
      <c r="A58" s="7">
        <v>10</v>
      </c>
      <c r="B58" s="7">
        <f t="shared" si="0"/>
        <v>46</v>
      </c>
      <c r="C58" s="7">
        <f t="shared" si="1"/>
        <v>4600</v>
      </c>
      <c r="D58" s="7">
        <f t="shared" si="2"/>
        <v>5600</v>
      </c>
      <c r="E58" s="7">
        <v>9</v>
      </c>
      <c r="F58" s="11">
        <f t="shared" si="3"/>
        <v>5609</v>
      </c>
      <c r="G58" t="s">
        <v>50</v>
      </c>
      <c r="H58" t="s">
        <v>52</v>
      </c>
      <c r="I58">
        <v>4</v>
      </c>
    </row>
    <row r="59" spans="1:9" x14ac:dyDescent="0.35">
      <c r="A59" s="7">
        <v>11</v>
      </c>
      <c r="B59" s="7">
        <f t="shared" si="0"/>
        <v>51</v>
      </c>
      <c r="C59" s="7">
        <f t="shared" si="1"/>
        <v>5100</v>
      </c>
      <c r="D59" s="7">
        <f t="shared" si="2"/>
        <v>6100</v>
      </c>
      <c r="E59" s="7">
        <v>1</v>
      </c>
      <c r="F59" s="11">
        <f t="shared" si="3"/>
        <v>6101</v>
      </c>
      <c r="G59" t="s">
        <v>65</v>
      </c>
      <c r="H59" t="s">
        <v>53</v>
      </c>
      <c r="I59">
        <v>4</v>
      </c>
    </row>
  </sheetData>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C7A5D5-A5FF-4C41-9C85-F71D68EC1BDF}">
  <dimension ref="A1:B21"/>
  <sheetViews>
    <sheetView workbookViewId="0"/>
  </sheetViews>
  <sheetFormatPr defaultColWidth="8.81640625" defaultRowHeight="14.5" x14ac:dyDescent="0.35"/>
  <cols>
    <col min="1" max="1" width="86.54296875" bestFit="1" customWidth="1"/>
    <col min="2" max="2" width="18.90625" style="6" bestFit="1" customWidth="1"/>
  </cols>
  <sheetData>
    <row r="1" spans="1:2" s="12" customFormat="1" x14ac:dyDescent="0.35">
      <c r="A1" s="12" t="s">
        <v>4</v>
      </c>
      <c r="B1" s="13" t="s">
        <v>3</v>
      </c>
    </row>
    <row r="2" spans="1:2" x14ac:dyDescent="0.35">
      <c r="A2" t="s">
        <v>2</v>
      </c>
      <c r="B2" s="6">
        <v>1101</v>
      </c>
    </row>
    <row r="3" spans="1:2" x14ac:dyDescent="0.35">
      <c r="A3" t="s">
        <v>6</v>
      </c>
      <c r="B3" s="6">
        <v>1601</v>
      </c>
    </row>
    <row r="4" spans="1:2" x14ac:dyDescent="0.35">
      <c r="A4" t="s">
        <v>7</v>
      </c>
      <c r="B4" s="6">
        <v>2101</v>
      </c>
    </row>
    <row r="5" spans="1:2" x14ac:dyDescent="0.35">
      <c r="A5" t="s">
        <v>62</v>
      </c>
      <c r="B5" s="6">
        <v>2601</v>
      </c>
    </row>
    <row r="6" spans="1:2" x14ac:dyDescent="0.35">
      <c r="A6" s="16" t="s">
        <v>59</v>
      </c>
      <c r="B6" s="18">
        <v>3101</v>
      </c>
    </row>
    <row r="7" spans="1:2" x14ac:dyDescent="0.35">
      <c r="A7" s="22" t="s">
        <v>9</v>
      </c>
      <c r="B7" s="23">
        <v>3102</v>
      </c>
    </row>
    <row r="8" spans="1:2" x14ac:dyDescent="0.35">
      <c r="A8" t="s">
        <v>61</v>
      </c>
      <c r="B8" s="6">
        <v>3601</v>
      </c>
    </row>
    <row r="9" spans="1:2" x14ac:dyDescent="0.35">
      <c r="A9" t="s">
        <v>60</v>
      </c>
      <c r="B9" s="6">
        <v>4101</v>
      </c>
    </row>
    <row r="10" spans="1:2" x14ac:dyDescent="0.35">
      <c r="A10" t="s">
        <v>10</v>
      </c>
      <c r="B10" s="6">
        <v>4601</v>
      </c>
    </row>
    <row r="11" spans="1:2" x14ac:dyDescent="0.35">
      <c r="A11" t="s">
        <v>11</v>
      </c>
      <c r="B11" s="6">
        <v>5101</v>
      </c>
    </row>
    <row r="12" spans="1:2" x14ac:dyDescent="0.35">
      <c r="A12" t="s">
        <v>63</v>
      </c>
      <c r="B12" s="6">
        <v>5601</v>
      </c>
    </row>
    <row r="13" spans="1:2" x14ac:dyDescent="0.35">
      <c r="A13" t="s">
        <v>22</v>
      </c>
      <c r="B13" s="6">
        <v>5602</v>
      </c>
    </row>
    <row r="14" spans="1:2" x14ac:dyDescent="0.35">
      <c r="A14" t="s">
        <v>28</v>
      </c>
      <c r="B14" s="6">
        <v>5603</v>
      </c>
    </row>
    <row r="15" spans="1:2" x14ac:dyDescent="0.35">
      <c r="A15" t="s">
        <v>29</v>
      </c>
      <c r="B15" s="6">
        <v>5604</v>
      </c>
    </row>
    <row r="16" spans="1:2" x14ac:dyDescent="0.35">
      <c r="A16" t="s">
        <v>34</v>
      </c>
      <c r="B16" s="6">
        <v>5605</v>
      </c>
    </row>
    <row r="17" spans="1:2" x14ac:dyDescent="0.35">
      <c r="A17" t="s">
        <v>40</v>
      </c>
      <c r="B17" s="6">
        <v>5606</v>
      </c>
    </row>
    <row r="18" spans="1:2" x14ac:dyDescent="0.35">
      <c r="A18" t="s">
        <v>64</v>
      </c>
      <c r="B18" s="6">
        <v>5607</v>
      </c>
    </row>
    <row r="19" spans="1:2" x14ac:dyDescent="0.35">
      <c r="A19" t="s">
        <v>47</v>
      </c>
      <c r="B19" s="6">
        <v>5608</v>
      </c>
    </row>
    <row r="20" spans="1:2" x14ac:dyDescent="0.35">
      <c r="A20" t="s">
        <v>50</v>
      </c>
      <c r="B20" s="6">
        <v>5609</v>
      </c>
    </row>
    <row r="21" spans="1:2" x14ac:dyDescent="0.35">
      <c r="A21" t="s">
        <v>65</v>
      </c>
      <c r="B21" s="6">
        <v>6101</v>
      </c>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Data</vt:lpstr>
      <vt:lpstr>Main Category</vt:lpstr>
      <vt:lpstr>Edit</vt:lpstr>
      <vt:lpstr>product_category_id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Mathara Arachchi Vidanalage, Namesh C.</dc:creator>
  <cp:lastModifiedBy>Namesh Arachchi</cp:lastModifiedBy>
  <dcterms:created xsi:type="dcterms:W3CDTF">2025-02-03T03:55:57Z</dcterms:created>
  <dcterms:modified xsi:type="dcterms:W3CDTF">2025-02-13T08:38:10Z</dcterms:modified>
</cp:coreProperties>
</file>